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C:\Users\DHA625\Documents\Bonification.2\"/>
    </mc:Choice>
  </mc:AlternateContent>
  <xr:revisionPtr revIDLastSave="0" documentId="8_{63B344CD-CE52-437D-AE87-222279B3C23B}" xr6:coauthVersionLast="47" xr6:coauthVersionMax="47" xr10:uidLastSave="{00000000-0000-0000-0000-000000000000}"/>
  <bookViews>
    <workbookView xWindow="28680" yWindow="-120" windowWidth="38640" windowHeight="21240" tabRatio="508" xr2:uid="{E0E0015E-62D5-4982-BE30-22CE0F8F04C7}"/>
  </bookViews>
  <sheets>
    <sheet name="1. Synthèse financière" sheetId="1" r:id="rId1"/>
    <sheet name="2. Dépenses de personnel"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3" i="2" l="1"/>
  <c r="G24" i="2"/>
  <c r="B9" i="1"/>
  <c r="C49" i="1" l="1"/>
  <c r="H5" i="2"/>
  <c r="H24" i="2"/>
  <c r="H8" i="2"/>
  <c r="H9" i="2"/>
  <c r="H10" i="2"/>
  <c r="H11" i="2"/>
  <c r="H12" i="2"/>
  <c r="H13" i="2"/>
  <c r="H6" i="2"/>
  <c r="H7" i="2"/>
  <c r="H14" i="2"/>
  <c r="H15" i="2"/>
  <c r="H16" i="2"/>
  <c r="H17" i="2"/>
  <c r="H18" i="2"/>
  <c r="H19" i="2"/>
  <c r="H20" i="2"/>
  <c r="H21" i="2"/>
  <c r="H22" i="2"/>
  <c r="H23" i="2"/>
  <c r="H25" i="2"/>
  <c r="H26" i="2"/>
  <c r="H27" i="2"/>
  <c r="H28" i="2"/>
  <c r="H29" i="2"/>
  <c r="H30" i="2"/>
  <c r="H31" i="2"/>
  <c r="H32" i="2"/>
  <c r="H34" i="2"/>
  <c r="G8" i="2"/>
  <c r="H35" i="2" l="1"/>
  <c r="C70" i="1"/>
  <c r="G21" i="2"/>
  <c r="G17" i="2"/>
  <c r="G7" i="2"/>
  <c r="G11" i="2"/>
  <c r="G33" i="2"/>
  <c r="G29" i="2"/>
  <c r="G25" i="2"/>
  <c r="G26" i="2"/>
  <c r="G6" i="2"/>
  <c r="G28" i="2"/>
  <c r="G34" i="2"/>
  <c r="G16" i="2"/>
  <c r="G32" i="2"/>
  <c r="G19" i="2"/>
  <c r="G15" i="2"/>
  <c r="G13" i="2"/>
  <c r="G9" i="2"/>
  <c r="G23" i="2"/>
  <c r="G5" i="2"/>
  <c r="G31" i="2"/>
  <c r="G27" i="2"/>
  <c r="G30" i="2"/>
  <c r="G20" i="2"/>
  <c r="G10" i="2"/>
  <c r="G22" i="2"/>
  <c r="G18" i="2"/>
  <c r="G14" i="2"/>
  <c r="G12" i="2"/>
  <c r="G35" i="2" l="1"/>
  <c r="C105" i="1"/>
  <c r="C106" i="1" s="1"/>
</calcChain>
</file>

<file path=xl/sharedStrings.xml><?xml version="1.0" encoding="utf-8"?>
<sst xmlns="http://schemas.openxmlformats.org/spreadsheetml/2006/main" count="82" uniqueCount="75">
  <si>
    <r>
      <t>II.</t>
    </r>
    <r>
      <rPr>
        <b/>
        <sz val="11"/>
        <color theme="1"/>
        <rFont val="Times New Roman"/>
        <family val="1"/>
      </rPr>
      <t xml:space="preserve">                    </t>
    </r>
    <r>
      <rPr>
        <b/>
        <sz val="11"/>
        <color rgb="FF000000"/>
        <rFont val="Calibri"/>
        <family val="2"/>
      </rPr>
      <t>Investissement en logiciel(s) ou brevet(s)</t>
    </r>
  </si>
  <si>
    <r>
      <t>A.</t>
    </r>
    <r>
      <rPr>
        <b/>
        <i/>
        <sz val="11"/>
        <color theme="1"/>
        <rFont val="Times New Roman"/>
        <family val="1"/>
      </rPr>
      <t xml:space="preserve">        </t>
    </r>
    <r>
      <rPr>
        <b/>
        <i/>
        <sz val="11"/>
        <color theme="1"/>
        <rFont val="Calibri"/>
        <family val="2"/>
      </rPr>
      <t>Total des investissements</t>
    </r>
  </si>
  <si>
    <r>
      <t>IV.</t>
    </r>
    <r>
      <rPr>
        <b/>
        <sz val="11"/>
        <color theme="1"/>
        <rFont val="Times New Roman"/>
        <family val="1"/>
      </rPr>
      <t xml:space="preserve">                  </t>
    </r>
    <r>
      <rPr>
        <b/>
        <sz val="11"/>
        <color rgb="FF000000"/>
        <rFont val="Calibri"/>
        <family val="2"/>
      </rPr>
      <t xml:space="preserve">Dépenses de personnel </t>
    </r>
  </si>
  <si>
    <r>
      <t>VI.</t>
    </r>
    <r>
      <rPr>
        <b/>
        <sz val="11"/>
        <color theme="1"/>
        <rFont val="Times New Roman"/>
        <family val="1"/>
      </rPr>
      <t xml:space="preserve">                  </t>
    </r>
    <r>
      <rPr>
        <b/>
        <sz val="11"/>
        <color rgb="FF000000"/>
        <rFont val="Calibri"/>
        <family val="2"/>
      </rPr>
      <t>Dépenses de service(s) de prestataire(s) extérieur(s)</t>
    </r>
  </si>
  <si>
    <r>
      <t>B.</t>
    </r>
    <r>
      <rPr>
        <b/>
        <i/>
        <sz val="11"/>
        <color theme="1"/>
        <rFont val="Times New Roman"/>
        <family val="1"/>
      </rPr>
      <t xml:space="preserve">        </t>
    </r>
    <r>
      <rPr>
        <b/>
        <i/>
        <sz val="11"/>
        <color theme="1"/>
        <rFont val="Calibri"/>
        <family val="2"/>
      </rPr>
      <t>Total des dépenses d’exploitation</t>
    </r>
  </si>
  <si>
    <t>Dépenses  d’exploitation (en €)</t>
  </si>
  <si>
    <r>
      <t>I.</t>
    </r>
    <r>
      <rPr>
        <b/>
        <sz val="11"/>
        <color theme="1"/>
        <rFont val="Times New Roman"/>
        <family val="1"/>
      </rPr>
      <t xml:space="preserve">                     </t>
    </r>
    <r>
      <rPr>
        <b/>
        <sz val="11"/>
        <color rgb="FF000000"/>
        <rFont val="Calibri"/>
        <family val="2"/>
      </rPr>
      <t>Investissement en bien(s) corporel(s)</t>
    </r>
  </si>
  <si>
    <t xml:space="preserve">Montant total des coûts du projet (A + B) </t>
  </si>
  <si>
    <t>A. INVESTISSEMENTS (CapEx)</t>
  </si>
  <si>
    <t>B. DEPENSES D’EXPLOITATION (OpEx)</t>
  </si>
  <si>
    <r>
      <t>III.</t>
    </r>
    <r>
      <rPr>
        <b/>
        <sz val="11"/>
        <color theme="1"/>
        <rFont val="Times New Roman"/>
        <family val="1"/>
      </rPr>
      <t xml:space="preserve">                   </t>
    </r>
    <r>
      <rPr>
        <b/>
        <sz val="11"/>
        <color rgb="FF000000"/>
        <rFont val="Calibri"/>
        <family val="2"/>
      </rPr>
      <t xml:space="preserve">Dépenses de brevets ou de logiciels </t>
    </r>
  </si>
  <si>
    <t>Pour chacune des dépenses de service, veuillez indiquer le type de service (p.ex. diagnostic, appui technique, Cloud), la raison sociale de l’entreprise prestataire de service et le code pays de l’entreprise prestataire de service (p. ex. LU, FR, BE).</t>
  </si>
  <si>
    <t>Synthèse Financière - Bonification d'impôt</t>
  </si>
  <si>
    <t>Devise: EUR</t>
  </si>
  <si>
    <t>Les bâtiments et véhicules automoteurs ne sont pas éligibles. Doivent être amortis au moins sur trois ans.</t>
  </si>
  <si>
    <t>Les logiciels ou brevets acquis d'une entreprise liée ne sont pas éligibles. Doivent être amortis au moins sur trois ans.</t>
  </si>
  <si>
    <t>Prénom(s) et nom</t>
  </si>
  <si>
    <t>Fonction dans l’entreprise</t>
  </si>
  <si>
    <t>Rôle dans le projet</t>
  </si>
  <si>
    <t>Effort (Personne-mois)</t>
  </si>
  <si>
    <t>Salaire mensuel brut</t>
  </si>
  <si>
    <t>Coût total</t>
  </si>
  <si>
    <t xml:space="preserve"> (Ajoutez si besoin des lignes dans le tableau)</t>
  </si>
  <si>
    <t>Remplir uniquement les cellules colorées en bleu.</t>
  </si>
  <si>
    <t xml:space="preserve">Total   </t>
  </si>
  <si>
    <t xml:space="preserve">Société :   </t>
  </si>
  <si>
    <t xml:space="preserve">Nom du projet :   </t>
  </si>
  <si>
    <t>(Indiquez une dénomination claire / Décrivez succinctement son utilité dans le projet)</t>
  </si>
  <si>
    <t>Nom/catégorie du collaborateur 2</t>
  </si>
  <si>
    <t>Nom/catégorie du collaborateur 1</t>
  </si>
  <si>
    <t>Nom/catégorie du collaborateur 3</t>
  </si>
  <si>
    <t>(Appui technique / Xxxxx Axxxxx S.A. / LU)</t>
  </si>
  <si>
    <t xml:space="preserve">Le présent document est à compléter et à joindre à la démarche de demande en obtention d'une attestation d'éligibilité pour un projet de transformation digitale ou de transition écologique et énergétique sur MyGuichet.lu sous pièces à joindre. </t>
  </si>
  <si>
    <t xml:space="preserve">Date de début du projet :   </t>
  </si>
  <si>
    <t xml:space="preserve">Date de fin du projet :   </t>
  </si>
  <si>
    <t>Equivalent ETP</t>
  </si>
  <si>
    <t xml:space="preserve">Période couverte (en mois) :   </t>
  </si>
  <si>
    <t xml:space="preserve">Investissements et dépenses d’exploitation affectés au projet </t>
  </si>
  <si>
    <t>Dépenses de personnel directement affecté au projet</t>
  </si>
  <si>
    <t>Nom/catégorie du collaborateur 4</t>
  </si>
  <si>
    <t>Nom/catégorie du collaborateur 5</t>
  </si>
  <si>
    <t>Nom/catégorie du collaborateur 6</t>
  </si>
  <si>
    <t>Nom/catégorie du collaborateur 7</t>
  </si>
  <si>
    <t>Nom/catégorie du collaborateur 8</t>
  </si>
  <si>
    <t>Nom/catégorie du collaborateur 9</t>
  </si>
  <si>
    <t>Nom/catégorie du collaborateur 10</t>
  </si>
  <si>
    <t>Nom/catégorie du collaborateur 11</t>
  </si>
  <si>
    <t>Nom/catégorie du collaborateur 12</t>
  </si>
  <si>
    <t>Nom/catégorie du collaborateur 13</t>
  </si>
  <si>
    <t>Nom/catégorie du collaborateur 14</t>
  </si>
  <si>
    <t>Nom/catégorie du collaborateur 15</t>
  </si>
  <si>
    <t>Nom/catégorie du collaborateur 16</t>
  </si>
  <si>
    <t>Nom/catégorie du collaborateur 17</t>
  </si>
  <si>
    <t>Nom/catégorie du collaborateur 18</t>
  </si>
  <si>
    <t>Nom/catégorie du collaborateur 19</t>
  </si>
  <si>
    <t>Nom/catégorie du collaborateur 20</t>
  </si>
  <si>
    <t>Nom/catégorie du collaborateur 21</t>
  </si>
  <si>
    <t>Nom/catégorie du collaborateur 22</t>
  </si>
  <si>
    <t>Nom/catégorie du collaborateur 23</t>
  </si>
  <si>
    <t>Nom/catégorie du collaborateur 24</t>
  </si>
  <si>
    <t>Nom/catégorie du collaborateur 25</t>
  </si>
  <si>
    <t>Nom/catégorie du collaborateur 26</t>
  </si>
  <si>
    <t>Nom/catégorie du collaborateur 27</t>
  </si>
  <si>
    <t>Nom/catégorie du collaborateur 28</t>
  </si>
  <si>
    <t>Nom/catégorie du collaborateur 29</t>
  </si>
  <si>
    <t>Nom/catégorie du collaborateur 30</t>
  </si>
  <si>
    <t>Veuillez remplir l'onglet 2. Les frais du personnel de l’entreprise directement affecté au projet. Les frais de personnel sont calculés sur base du salaire brut mensuel, hors prime, suppléments, bonification et autre avantage. Sont exclus du salaire brut mensuel, les cotisations sociales de l’employeur.</t>
  </si>
  <si>
    <r>
      <t>V.</t>
    </r>
    <r>
      <rPr>
        <b/>
        <sz val="11"/>
        <color theme="1"/>
        <rFont val="Times New Roman"/>
        <family val="1"/>
      </rPr>
      <t xml:space="preserve">                    </t>
    </r>
    <r>
      <rPr>
        <b/>
        <sz val="11"/>
        <color rgb="FF000000"/>
        <rFont val="Calibri"/>
        <family val="2"/>
      </rPr>
      <t xml:space="preserve">Dépenses en formation(s) </t>
    </r>
    <r>
      <rPr>
        <b/>
        <sz val="11"/>
        <color theme="1"/>
        <rFont val="Calibri"/>
        <family val="2"/>
      </rPr>
      <t>du personnel fournie(s) par des tiers</t>
    </r>
  </si>
  <si>
    <t>Durée d'amortissement 
(en mois ou années)</t>
  </si>
  <si>
    <t>à remplir par l'administration</t>
  </si>
  <si>
    <t>Les licences de logiciels qui sont ne sont pas installées et exploitées sur le territoire luxembourgeois ne sont pas éligibles. Les dépenses pour l'usage de logiciels ou brevets concédés par une entreprise liée ne sont pas éligibles.</t>
  </si>
  <si>
    <t>Sont concernés uniquement les coûts de formations qui s'adressent au personnel directement affecté au projet. Les dépenses des formations lors de la phase du roll-out du projet qui concerne la plupart ou la totalité du personnel de l'entreprise ne sont pas éligibles. Les dépenses en formation(s) fournie(s) par des employés internes sont à inclure dans les dépenses de personnel. Il en est de même pour le temps des employés internes (directement affectés à la mise en oeuvre du projet) formés durant les formations.</t>
  </si>
  <si>
    <t>(Sujet de la formation / Nombre des personnes à former (en ETP) /  Nom de la société donnant la formation / code pays (p.ex. LU, FR, BE))</t>
  </si>
  <si>
    <t>Prix d’acquisition 
ou de revient (en €)</t>
  </si>
  <si>
    <r>
      <t xml:space="preserve">(Indiquez </t>
    </r>
    <r>
      <rPr>
        <u/>
        <sz val="10"/>
        <color rgb="FF000000"/>
        <rFont val="Calibri"/>
        <family val="2"/>
      </rPr>
      <t>ici</t>
    </r>
    <r>
      <rPr>
        <sz val="10"/>
        <color rgb="FF000000"/>
        <rFont val="Calibri"/>
        <family val="2"/>
      </rPr>
      <t xml:space="preserve"> le nombre de personnes directement impliquées dans le projet (en ETP))</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</si>
</sst>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 #,##0.00&quot;€&quot;_-;\-* #,##0.00&quot;€&quot;_-;_-* &quot;-&quot;??&quot;€&quot;_-;_-@_-"/>
    <numFmt numFmtId="164" formatCode="0.0"/>
  </numFmts>
  <fonts count="19" x14ac:knownFonts="1">
    <font>
      <sz val="11"/>
      <color theme="1"/>
      <name val="Calibri"/>
      <family val="2"/>
      <scheme val="minor"/>
    </font>
    <font>
      <b/>
      <sz val="11"/>
      <color theme="1"/>
      <name val="Calibri"/>
      <family val="2"/>
    </font>
    <font>
      <b/>
      <i/>
      <sz val="11"/>
      <color theme="1"/>
      <name val="Calibri"/>
      <family val="2"/>
    </font>
    <font>
      <b/>
      <sz val="11"/>
      <color rgb="FF000000"/>
      <name val="Calibri"/>
      <family val="2"/>
    </font>
    <font>
      <b/>
      <sz val="11"/>
      <color theme="1"/>
      <name val="Times New Roman"/>
      <family val="1"/>
    </font>
    <font>
      <b/>
      <i/>
      <sz val="11"/>
      <color theme="1"/>
      <name val="Times New Roman"/>
      <family val="1"/>
    </font>
    <font>
      <sz val="11"/>
      <color rgb="FF00B0F0"/>
      <name val="Calibri"/>
      <family val="2"/>
    </font>
    <font>
      <i/>
      <sz val="9"/>
      <color rgb="FF00B0F0"/>
      <name val="Calibri"/>
      <family val="2"/>
    </font>
    <font>
      <b/>
      <i/>
      <sz val="11"/>
      <color rgb="FF000000"/>
      <name val="Calibri"/>
      <family val="2"/>
    </font>
    <font>
      <sz val="10"/>
      <color rgb="FF000000"/>
      <name val="Calibri"/>
      <family val="2"/>
    </font>
    <font>
      <sz val="11"/>
      <color theme="1"/>
      <name val="Calibri"/>
      <family val="2"/>
      <scheme val="minor"/>
    </font>
    <font>
      <b/>
      <sz val="11"/>
      <color theme="1"/>
      <name val="Calibri"/>
      <family val="2"/>
      <scheme val="minor"/>
    </font>
    <font>
      <b/>
      <sz val="11"/>
      <name val="Calibri"/>
      <family val="2"/>
      <scheme val="minor"/>
    </font>
    <font>
      <sz val="8"/>
      <name val="Calibri"/>
      <family val="2"/>
      <scheme val="minor"/>
    </font>
    <font>
      <b/>
      <sz val="14"/>
      <color theme="1"/>
      <name val="Calibri"/>
      <family val="2"/>
      <scheme val="minor"/>
    </font>
    <font>
      <b/>
      <sz val="9"/>
      <color rgb="FF00B0F0"/>
      <name val="Calibri"/>
      <family val="2"/>
      <scheme val="minor"/>
    </font>
    <font>
      <b/>
      <sz val="18"/>
      <color theme="1"/>
      <name val="Calibri"/>
      <family val="2"/>
      <scheme val="minor"/>
    </font>
    <font>
      <i/>
      <sz val="8"/>
      <color rgb="FF00B0F0"/>
      <name val="Calibri"/>
      <family val="2"/>
      <scheme val="minor"/>
    </font>
    <font>
      <u/>
      <sz val="10"/>
      <color rgb="FF000000"/>
      <name val="Calibri"/>
      <family val="2"/>
    </font>
  </fonts>
  <fills count="8">
    <fill>
      <patternFill patternType="none"/>
    </fill>
    <fill>
      <patternFill patternType="gray125"/>
    </fill>
    <fill>
      <patternFill patternType="solid">
        <fgColor rgb="FFD9D9D9"/>
        <bgColor indexed="64"/>
      </patternFill>
    </fill>
    <fill>
      <patternFill patternType="solid">
        <fgColor rgb="FFF2F2F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64"/>
      </patternFill>
    </fill>
    <fill>
      <patternFill patternType="solid">
        <fgColor theme="3" tint="0.79998168889431442"/>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auto="1"/>
      </top>
      <bottom/>
      <diagonal/>
    </border>
    <border>
      <left style="medium">
        <color auto="1"/>
      </left>
      <right/>
      <top/>
      <bottom style="medium">
        <color auto="1"/>
      </bottom>
      <diagonal/>
    </border>
    <border>
      <left/>
      <right/>
      <top/>
      <bottom style="medium">
        <color auto="1"/>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s>
  <cellStyleXfs count="2">
    <xf numFmtId="0" fontId="0" fillId="0" borderId="0"/>
    <xf numFmtId="44" fontId="10" fillId="0" borderId="0" applyFont="0" applyFill="0" applyBorder="0" applyAlignment="0" applyProtection="0"/>
  </cellStyleXfs>
  <cellXfs count="68">
    <xf numFmtId="0" fontId="0" fillId="0" borderId="0" xfId="0"/>
    <xf numFmtId="0" fontId="0" fillId="0" borderId="0" xfId="0" applyFont="1"/>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0" fillId="0" borderId="0" xfId="0" applyFont="1" applyAlignment="1">
      <alignment horizontal="center"/>
    </xf>
    <xf numFmtId="0" fontId="0" fillId="0" borderId="21" xfId="0" applyFont="1" applyBorder="1" applyAlignment="1">
      <alignment vertical="center" wrapText="1"/>
    </xf>
    <xf numFmtId="3" fontId="12" fillId="7" borderId="28" xfId="0" applyNumberFormat="1" applyFont="1" applyFill="1" applyBorder="1" applyAlignment="1" applyProtection="1">
      <alignment horizontal="center" vertical="center" wrapText="1"/>
      <protection locked="0"/>
    </xf>
    <xf numFmtId="0" fontId="11" fillId="0" borderId="0" xfId="0" applyFont="1" applyAlignment="1">
      <alignment horizontal="right"/>
    </xf>
    <xf numFmtId="0" fontId="9" fillId="7" borderId="3" xfId="0" applyFont="1" applyFill="1" applyBorder="1" applyAlignment="1">
      <alignment vertical="center" wrapText="1"/>
    </xf>
    <xf numFmtId="0" fontId="9" fillId="7" borderId="1" xfId="0" applyFont="1" applyFill="1" applyBorder="1" applyAlignment="1">
      <alignment horizontal="right" vertical="center" wrapText="1"/>
    </xf>
    <xf numFmtId="0" fontId="0" fillId="0" borderId="0" xfId="0" applyFont="1" applyBorder="1"/>
    <xf numFmtId="0" fontId="0" fillId="0" borderId="30" xfId="0" applyFont="1" applyBorder="1"/>
    <xf numFmtId="3" fontId="13" fillId="6" borderId="29" xfId="0" applyNumberFormat="1" applyFont="1" applyFill="1" applyBorder="1" applyAlignment="1" applyProtection="1">
      <alignment horizontal="left" indent="1"/>
      <protection locked="0"/>
    </xf>
    <xf numFmtId="0" fontId="14" fillId="0" borderId="0" xfId="0" applyFont="1" applyBorder="1" applyAlignment="1">
      <alignment horizontal="center" vertical="center"/>
    </xf>
    <xf numFmtId="0" fontId="15" fillId="0" borderId="0" xfId="0" applyFont="1" applyAlignment="1">
      <alignment vertical="center"/>
    </xf>
    <xf numFmtId="0" fontId="0" fillId="7" borderId="3" xfId="0" applyFont="1" applyFill="1" applyBorder="1"/>
    <xf numFmtId="0" fontId="0" fillId="7" borderId="1" xfId="0" applyFont="1" applyFill="1" applyBorder="1"/>
    <xf numFmtId="0" fontId="14" fillId="0" borderId="30" xfId="0" applyFont="1" applyBorder="1" applyAlignment="1">
      <alignment horizontal="center" vertical="center"/>
    </xf>
    <xf numFmtId="0" fontId="11" fillId="0" borderId="4" xfId="0" applyFont="1" applyBorder="1" applyAlignment="1">
      <alignment horizontal="left" vertical="center"/>
    </xf>
    <xf numFmtId="0" fontId="11" fillId="0" borderId="5" xfId="0" applyFont="1" applyBorder="1" applyAlignment="1">
      <alignment horizontal="center" vertical="center" wrapText="1"/>
    </xf>
    <xf numFmtId="0" fontId="11" fillId="0" borderId="5" xfId="0" applyFont="1" applyBorder="1" applyAlignment="1">
      <alignment horizontal="center" vertical="center"/>
    </xf>
    <xf numFmtId="0" fontId="11" fillId="0" borderId="6" xfId="0" applyFont="1" applyBorder="1" applyAlignment="1">
      <alignment horizontal="center" vertical="center"/>
    </xf>
    <xf numFmtId="0" fontId="0" fillId="0" borderId="22" xfId="0" applyFont="1" applyBorder="1"/>
    <xf numFmtId="0" fontId="0" fillId="0" borderId="23" xfId="0" applyFont="1" applyBorder="1"/>
    <xf numFmtId="0" fontId="11" fillId="0" borderId="23" xfId="0" applyFont="1" applyBorder="1" applyAlignment="1">
      <alignment horizontal="right"/>
    </xf>
    <xf numFmtId="44" fontId="9" fillId="7" borderId="2" xfId="0" applyNumberFormat="1" applyFont="1" applyFill="1" applyBorder="1" applyAlignment="1">
      <alignment horizontal="right" vertical="center" wrapText="1"/>
    </xf>
    <xf numFmtId="44" fontId="8" fillId="5" borderId="9" xfId="0" applyNumberFormat="1" applyFont="1" applyFill="1" applyBorder="1" applyAlignment="1">
      <alignment horizontal="right" vertical="center" wrapText="1"/>
    </xf>
    <xf numFmtId="44" fontId="9" fillId="0" borderId="2" xfId="0" applyNumberFormat="1" applyFont="1" applyBorder="1" applyAlignment="1">
      <alignment horizontal="right" vertical="center" wrapText="1"/>
    </xf>
    <xf numFmtId="44" fontId="0" fillId="0" borderId="2" xfId="1" applyFont="1" applyFill="1" applyBorder="1"/>
    <xf numFmtId="44" fontId="0" fillId="0" borderId="24" xfId="1" applyFont="1" applyBorder="1"/>
    <xf numFmtId="44" fontId="9" fillId="7" borderId="2" xfId="1" applyFont="1" applyFill="1" applyBorder="1" applyAlignment="1">
      <alignment horizontal="right" vertical="center" wrapText="1"/>
    </xf>
    <xf numFmtId="44" fontId="2" fillId="5" borderId="9" xfId="1" applyFont="1" applyFill="1" applyBorder="1" applyAlignment="1">
      <alignment horizontal="right" vertical="center" wrapText="1"/>
    </xf>
    <xf numFmtId="44" fontId="3" fillId="4" borderId="15" xfId="1" applyFont="1" applyFill="1" applyBorder="1" applyAlignment="1">
      <alignment horizontal="right" vertical="center" wrapText="1"/>
    </xf>
    <xf numFmtId="0" fontId="11" fillId="0" borderId="31" xfId="0" applyFont="1" applyBorder="1" applyAlignment="1">
      <alignment horizontal="center" vertical="center" wrapText="1"/>
    </xf>
    <xf numFmtId="2" fontId="0" fillId="0" borderId="32" xfId="0" applyNumberFormat="1" applyFont="1" applyFill="1" applyBorder="1"/>
    <xf numFmtId="3" fontId="12" fillId="0" borderId="0" xfId="0" applyNumberFormat="1" applyFont="1" applyFill="1" applyBorder="1" applyAlignment="1" applyProtection="1">
      <alignment horizontal="center" vertical="center" wrapText="1"/>
      <protection locked="0"/>
    </xf>
    <xf numFmtId="2" fontId="11" fillId="0" borderId="23" xfId="0" applyNumberFormat="1" applyFont="1" applyBorder="1" applyAlignment="1">
      <alignment horizontal="right"/>
    </xf>
    <xf numFmtId="44" fontId="0" fillId="7" borderId="1" xfId="0" applyNumberFormat="1" applyFont="1" applyFill="1" applyBorder="1"/>
    <xf numFmtId="0" fontId="17" fillId="0" borderId="0" xfId="0" applyFont="1"/>
    <xf numFmtId="0" fontId="0" fillId="0" borderId="0" xfId="0" applyFont="1" applyFill="1"/>
    <xf numFmtId="0" fontId="1" fillId="3" borderId="16" xfId="0" applyFont="1" applyFill="1" applyBorder="1" applyAlignment="1">
      <alignment horizontal="left" vertical="center" wrapText="1" indent="8"/>
    </xf>
    <xf numFmtId="0" fontId="1" fillId="3" borderId="17" xfId="0" applyFont="1" applyFill="1" applyBorder="1" applyAlignment="1">
      <alignment horizontal="left" vertical="center" wrapText="1" indent="8"/>
    </xf>
    <xf numFmtId="0" fontId="1" fillId="3" borderId="18" xfId="0" applyFont="1" applyFill="1" applyBorder="1" applyAlignment="1">
      <alignment horizontal="left" vertical="center" wrapText="1" indent="8"/>
    </xf>
    <xf numFmtId="0" fontId="9" fillId="7" borderId="19" xfId="0" applyFont="1" applyFill="1" applyBorder="1" applyAlignment="1">
      <alignment vertical="center" wrapText="1"/>
    </xf>
    <xf numFmtId="0" fontId="0" fillId="7" borderId="20" xfId="0" applyFill="1" applyBorder="1" applyAlignment="1">
      <alignment vertical="center" wrapText="1"/>
    </xf>
    <xf numFmtId="0" fontId="7" fillId="3" borderId="10" xfId="0" applyFont="1" applyFill="1" applyBorder="1" applyAlignment="1">
      <alignment horizontal="justify" vertical="center" wrapText="1"/>
    </xf>
    <xf numFmtId="0" fontId="6" fillId="3" borderId="11" xfId="0" applyFont="1" applyFill="1" applyBorder="1" applyAlignment="1">
      <alignment horizontal="justify" vertical="center" wrapText="1"/>
    </xf>
    <xf numFmtId="0" fontId="6" fillId="3" borderId="12" xfId="0" applyFont="1" applyFill="1" applyBorder="1" applyAlignment="1">
      <alignment horizontal="justify" vertical="center" wrapText="1"/>
    </xf>
    <xf numFmtId="0" fontId="2" fillId="5" borderId="7" xfId="0" applyFont="1" applyFill="1" applyBorder="1" applyAlignment="1">
      <alignment horizontal="right" vertical="center" wrapText="1" indent="5"/>
    </xf>
    <xf numFmtId="0" fontId="2" fillId="5" borderId="8" xfId="0" applyFont="1" applyFill="1" applyBorder="1" applyAlignment="1">
      <alignment horizontal="right" vertical="center" wrapText="1" indent="5"/>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16" fillId="0" borderId="25" xfId="0" applyFont="1" applyBorder="1" applyAlignment="1">
      <alignment horizontal="center" vertical="center"/>
    </xf>
    <xf numFmtId="0" fontId="16" fillId="0" borderId="26" xfId="0" applyFont="1" applyBorder="1" applyAlignment="1">
      <alignment horizontal="center" vertical="center"/>
    </xf>
    <xf numFmtId="0" fontId="16" fillId="0" borderId="27" xfId="0" applyFont="1" applyBorder="1" applyAlignment="1">
      <alignment horizontal="center" vertical="center"/>
    </xf>
    <xf numFmtId="0" fontId="0" fillId="0" borderId="0" xfId="0" applyFont="1" applyBorder="1" applyAlignment="1">
      <alignment horizontal="center" vertical="center" wrapText="1"/>
    </xf>
    <xf numFmtId="14" fontId="0" fillId="7" borderId="25" xfId="0" applyNumberFormat="1" applyFont="1" applyFill="1" applyBorder="1" applyAlignment="1">
      <alignment horizontal="center" vertical="center"/>
    </xf>
    <xf numFmtId="14" fontId="0" fillId="7" borderId="27" xfId="0" applyNumberFormat="1" applyFont="1" applyFill="1" applyBorder="1" applyAlignment="1">
      <alignment horizontal="center" vertical="center"/>
    </xf>
    <xf numFmtId="164" fontId="0" fillId="0" borderId="25" xfId="0" applyNumberFormat="1" applyFont="1" applyFill="1" applyBorder="1" applyAlignment="1">
      <alignment horizontal="center" vertical="center"/>
    </xf>
    <xf numFmtId="164" fontId="0" fillId="0" borderId="27" xfId="0" applyNumberFormat="1" applyFont="1" applyFill="1" applyBorder="1" applyAlignment="1">
      <alignment horizontal="center" vertical="center"/>
    </xf>
    <xf numFmtId="0" fontId="14" fillId="0" borderId="25" xfId="0" applyFont="1" applyBorder="1" applyAlignment="1">
      <alignment horizontal="center" vertical="center"/>
    </xf>
    <xf numFmtId="0" fontId="14" fillId="0" borderId="26" xfId="0" applyFont="1" applyBorder="1" applyAlignment="1">
      <alignment horizontal="center" vertical="center"/>
    </xf>
    <xf numFmtId="0" fontId="14" fillId="0" borderId="27" xfId="0" applyFont="1" applyBorder="1" applyAlignment="1">
      <alignment horizontal="center" vertical="center"/>
    </xf>
    <xf numFmtId="0" fontId="0" fillId="7" borderId="25" xfId="0" applyFont="1" applyFill="1" applyBorder="1" applyAlignment="1">
      <alignment horizontal="center" vertical="center"/>
    </xf>
    <xf numFmtId="0" fontId="0" fillId="7" borderId="27" xfId="0" applyFont="1" applyFill="1" applyBorder="1" applyAlignment="1">
      <alignment horizontal="center" vertical="center"/>
    </xf>
    <xf numFmtId="0" fontId="1" fillId="2" borderId="4" xfId="0" applyFont="1" applyFill="1" applyBorder="1" applyAlignment="1">
      <alignment horizontal="center" vertical="center" wrapText="1"/>
    </xf>
    <xf numFmtId="0" fontId="1" fillId="2" borderId="5" xfId="0" applyFont="1" applyFill="1" applyBorder="1" applyAlignment="1">
      <alignment horizontal="center" vertical="center" wrapText="1"/>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79AD16-9D81-488D-839B-314AE25D0815}">
  <sheetPr>
    <pageSetUpPr autoPageBreaks="0"/>
  </sheetPr>
  <dimension ref="A1:H123"/>
  <sheetViews>
    <sheetView showGridLines="0" tabSelected="1" topLeftCell="A21" zoomScale="95" zoomScaleNormal="95" workbookViewId="0">
      <selection activeCell="C106" sqref="C106"/>
    </sheetView>
  </sheetViews>
  <sheetFormatPr defaultColWidth="9.140625" defaultRowHeight="15" outlineLevelRow="1" x14ac:dyDescent="0.25"/>
  <cols>
    <col min="1" max="1" width="96.5703125" style="1" customWidth="1"/>
    <col min="2" max="2" width="19.42578125" style="1" customWidth="1"/>
    <col min="3" max="3" width="23.5703125" style="1" customWidth="1"/>
    <col min="4" max="4" width="15.140625" style="1" customWidth="1"/>
    <col min="5" max="5" width="24" style="1" bestFit="1" customWidth="1"/>
    <col min="6" max="6" width="22.42578125" style="1" customWidth="1"/>
    <col min="7" max="7" width="15.85546875" style="1" customWidth="1"/>
    <col min="8" max="16384" width="9.140625" style="1"/>
  </cols>
  <sheetData>
    <row r="1" spans="1:6" ht="47.45" customHeight="1" thickBot="1" x14ac:dyDescent="0.3">
      <c r="A1" s="53" t="s">
        <v>12</v>
      </c>
      <c r="B1" s="54"/>
      <c r="C1" s="55"/>
      <c r="E1" s="7" t="s">
        <v>23</v>
      </c>
      <c r="F1" s="36"/>
    </row>
    <row r="2" spans="1:6" ht="15" customHeight="1" x14ac:dyDescent="0.25">
      <c r="B2" s="6"/>
      <c r="C2" s="6"/>
      <c r="E2" s="5"/>
      <c r="F2" s="5"/>
    </row>
    <row r="3" spans="1:6" ht="43.5" customHeight="1" x14ac:dyDescent="0.25">
      <c r="A3" s="56" t="s">
        <v>32</v>
      </c>
      <c r="B3" s="56"/>
      <c r="C3" s="56"/>
    </row>
    <row r="4" spans="1:6" ht="15.75" thickBot="1" x14ac:dyDescent="0.3"/>
    <row r="5" spans="1:6" ht="15.75" thickBot="1" x14ac:dyDescent="0.3">
      <c r="A5" s="8" t="s">
        <v>25</v>
      </c>
      <c r="B5" s="64"/>
      <c r="C5" s="65"/>
    </row>
    <row r="6" spans="1:6" ht="15.75" thickBot="1" x14ac:dyDescent="0.3">
      <c r="A6" s="8" t="s">
        <v>26</v>
      </c>
      <c r="B6" s="64"/>
      <c r="C6" s="65"/>
    </row>
    <row r="7" spans="1:6" ht="15.75" hidden="1" thickBot="1" x14ac:dyDescent="0.3">
      <c r="A7" s="8" t="s">
        <v>33</v>
      </c>
      <c r="B7" s="57"/>
      <c r="C7" s="58"/>
      <c r="D7" s="39" t="s">
        <v>69</v>
      </c>
    </row>
    <row r="8" spans="1:6" ht="15.75" hidden="1" thickBot="1" x14ac:dyDescent="0.3">
      <c r="A8" s="8" t="s">
        <v>34</v>
      </c>
      <c r="B8" s="57"/>
      <c r="C8" s="58"/>
      <c r="D8" s="39" t="s">
        <v>69</v>
      </c>
    </row>
    <row r="9" spans="1:6" ht="15.75" hidden="1" thickBot="1" x14ac:dyDescent="0.3">
      <c r="A9" s="8" t="s">
        <v>36</v>
      </c>
      <c r="B9" s="59">
        <f>DATEDIF(B7, B8, "m") + (DAY(B8) - DAY(B7) + 1) / DAY(EOMONTH(B8, 0))</f>
        <v>3.2258064516129031E-2</v>
      </c>
      <c r="C9" s="60"/>
      <c r="D9" s="39" t="s">
        <v>69</v>
      </c>
    </row>
    <row r="11" spans="1:6" ht="15.75" thickBot="1" x14ac:dyDescent="0.3"/>
    <row r="12" spans="1:6" ht="19.5" thickBot="1" x14ac:dyDescent="0.3">
      <c r="A12" s="61" t="s">
        <v>37</v>
      </c>
      <c r="B12" s="62"/>
      <c r="C12" s="63"/>
    </row>
    <row r="13" spans="1:6" ht="15.75" thickBot="1" x14ac:dyDescent="0.3">
      <c r="A13" s="13" t="s">
        <v>13</v>
      </c>
      <c r="B13" s="11"/>
      <c r="C13" s="12"/>
    </row>
    <row r="14" spans="1:6" ht="45" x14ac:dyDescent="0.25">
      <c r="A14" s="4" t="s">
        <v>8</v>
      </c>
      <c r="B14" s="2" t="s">
        <v>68</v>
      </c>
      <c r="C14" s="3" t="s">
        <v>73</v>
      </c>
      <c r="D14" s="40"/>
    </row>
    <row r="15" spans="1:6" x14ac:dyDescent="0.25">
      <c r="A15" s="41" t="s">
        <v>6</v>
      </c>
      <c r="B15" s="42"/>
      <c r="C15" s="43"/>
    </row>
    <row r="16" spans="1:6" x14ac:dyDescent="0.25">
      <c r="A16" s="46" t="s">
        <v>14</v>
      </c>
      <c r="B16" s="47"/>
      <c r="C16" s="48"/>
    </row>
    <row r="17" spans="1:8" x14ac:dyDescent="0.25">
      <c r="A17" s="9" t="s">
        <v>27</v>
      </c>
      <c r="B17" s="10"/>
      <c r="C17" s="26"/>
    </row>
    <row r="18" spans="1:8" x14ac:dyDescent="0.25">
      <c r="A18" s="9"/>
      <c r="B18" s="10"/>
      <c r="C18" s="26"/>
      <c r="G18" s="40"/>
      <c r="H18" s="40"/>
    </row>
    <row r="19" spans="1:8" x14ac:dyDescent="0.25">
      <c r="A19" s="9"/>
      <c r="B19" s="10"/>
      <c r="C19" s="26"/>
    </row>
    <row r="20" spans="1:8" x14ac:dyDescent="0.25">
      <c r="A20" s="9"/>
      <c r="B20" s="10"/>
      <c r="C20" s="26"/>
    </row>
    <row r="21" spans="1:8" x14ac:dyDescent="0.25">
      <c r="A21" s="9"/>
      <c r="B21" s="10"/>
      <c r="C21" s="26"/>
    </row>
    <row r="22" spans="1:8" hidden="1" outlineLevel="1" x14ac:dyDescent="0.25">
      <c r="A22" s="9"/>
      <c r="B22" s="10"/>
      <c r="C22" s="26"/>
    </row>
    <row r="23" spans="1:8" hidden="1" outlineLevel="1" x14ac:dyDescent="0.25">
      <c r="A23" s="9"/>
      <c r="B23" s="10"/>
      <c r="C23" s="26"/>
    </row>
    <row r="24" spans="1:8" hidden="1" outlineLevel="1" x14ac:dyDescent="0.25">
      <c r="A24" s="9"/>
      <c r="B24" s="10"/>
      <c r="C24" s="26"/>
    </row>
    <row r="25" spans="1:8" hidden="1" outlineLevel="1" x14ac:dyDescent="0.25">
      <c r="A25" s="9"/>
      <c r="B25" s="10"/>
      <c r="C25" s="26"/>
    </row>
    <row r="26" spans="1:8" hidden="1" outlineLevel="1" x14ac:dyDescent="0.25">
      <c r="A26" s="9"/>
      <c r="B26" s="10"/>
      <c r="C26" s="26"/>
    </row>
    <row r="27" spans="1:8" hidden="1" outlineLevel="1" x14ac:dyDescent="0.25">
      <c r="A27" s="9"/>
      <c r="B27" s="10"/>
      <c r="C27" s="26"/>
    </row>
    <row r="28" spans="1:8" hidden="1" outlineLevel="1" x14ac:dyDescent="0.25">
      <c r="A28" s="9"/>
      <c r="B28" s="10"/>
      <c r="C28" s="26"/>
    </row>
    <row r="29" spans="1:8" hidden="1" outlineLevel="1" x14ac:dyDescent="0.25">
      <c r="A29" s="9"/>
      <c r="B29" s="10"/>
      <c r="C29" s="26"/>
    </row>
    <row r="30" spans="1:8" hidden="1" outlineLevel="1" x14ac:dyDescent="0.25">
      <c r="A30" s="9"/>
      <c r="B30" s="10"/>
      <c r="C30" s="26"/>
    </row>
    <row r="31" spans="1:8" hidden="1" outlineLevel="1" x14ac:dyDescent="0.25">
      <c r="A31" s="9"/>
      <c r="B31" s="10"/>
      <c r="C31" s="26"/>
    </row>
    <row r="32" spans="1:8" collapsed="1" x14ac:dyDescent="0.25">
      <c r="A32" s="41" t="s">
        <v>0</v>
      </c>
      <c r="B32" s="42"/>
      <c r="C32" s="43"/>
    </row>
    <row r="33" spans="1:3" x14ac:dyDescent="0.25">
      <c r="A33" s="46" t="s">
        <v>15</v>
      </c>
      <c r="B33" s="47"/>
      <c r="C33" s="48"/>
    </row>
    <row r="34" spans="1:3" x14ac:dyDescent="0.25">
      <c r="A34" s="9" t="s">
        <v>27</v>
      </c>
      <c r="B34" s="10"/>
      <c r="C34" s="26"/>
    </row>
    <row r="35" spans="1:3" x14ac:dyDescent="0.25">
      <c r="A35" s="9"/>
      <c r="B35" s="10"/>
      <c r="C35" s="26"/>
    </row>
    <row r="36" spans="1:3" x14ac:dyDescent="0.25">
      <c r="A36" s="9"/>
      <c r="B36" s="10"/>
      <c r="C36" s="26"/>
    </row>
    <row r="37" spans="1:3" x14ac:dyDescent="0.25">
      <c r="A37" s="9"/>
      <c r="B37" s="10"/>
      <c r="C37" s="26"/>
    </row>
    <row r="38" spans="1:3" x14ac:dyDescent="0.25">
      <c r="A38" s="9"/>
      <c r="B38" s="10"/>
      <c r="C38" s="26"/>
    </row>
    <row r="39" spans="1:3" hidden="1" outlineLevel="1" x14ac:dyDescent="0.25">
      <c r="A39" s="9"/>
      <c r="B39" s="10"/>
      <c r="C39" s="26"/>
    </row>
    <row r="40" spans="1:3" hidden="1" outlineLevel="1" x14ac:dyDescent="0.25">
      <c r="A40" s="9"/>
      <c r="B40" s="10"/>
      <c r="C40" s="26"/>
    </row>
    <row r="41" spans="1:3" hidden="1" outlineLevel="1" x14ac:dyDescent="0.25">
      <c r="A41" s="9"/>
      <c r="B41" s="10"/>
      <c r="C41" s="26"/>
    </row>
    <row r="42" spans="1:3" hidden="1" outlineLevel="1" x14ac:dyDescent="0.25">
      <c r="A42" s="9"/>
      <c r="B42" s="10"/>
      <c r="C42" s="26"/>
    </row>
    <row r="43" spans="1:3" hidden="1" outlineLevel="1" x14ac:dyDescent="0.25">
      <c r="A43" s="9"/>
      <c r="B43" s="10"/>
      <c r="C43" s="26"/>
    </row>
    <row r="44" spans="1:3" hidden="1" outlineLevel="1" x14ac:dyDescent="0.25">
      <c r="A44" s="9"/>
      <c r="B44" s="10"/>
      <c r="C44" s="26"/>
    </row>
    <row r="45" spans="1:3" hidden="1" outlineLevel="1" x14ac:dyDescent="0.25">
      <c r="A45" s="9"/>
      <c r="B45" s="10"/>
      <c r="C45" s="26"/>
    </row>
    <row r="46" spans="1:3" hidden="1" outlineLevel="1" x14ac:dyDescent="0.25">
      <c r="A46" s="9"/>
      <c r="B46" s="10"/>
      <c r="C46" s="26"/>
    </row>
    <row r="47" spans="1:3" hidden="1" outlineLevel="1" x14ac:dyDescent="0.25">
      <c r="A47" s="9"/>
      <c r="B47" s="10"/>
      <c r="C47" s="26"/>
    </row>
    <row r="48" spans="1:3" hidden="1" outlineLevel="1" x14ac:dyDescent="0.25">
      <c r="A48" s="9"/>
      <c r="B48" s="10"/>
      <c r="C48" s="26"/>
    </row>
    <row r="49" spans="1:3" ht="24.6" customHeight="1" collapsed="1" thickBot="1" x14ac:dyDescent="0.3">
      <c r="A49" s="49" t="s">
        <v>1</v>
      </c>
      <c r="B49" s="50"/>
      <c r="C49" s="27">
        <f>SUM(C17:C31,C34:C48)</f>
        <v>0</v>
      </c>
    </row>
    <row r="50" spans="1:3" ht="40.5" customHeight="1" x14ac:dyDescent="0.25">
      <c r="A50" s="66" t="s">
        <v>9</v>
      </c>
      <c r="B50" s="67"/>
      <c r="C50" s="3" t="s">
        <v>5</v>
      </c>
    </row>
    <row r="51" spans="1:3" x14ac:dyDescent="0.25">
      <c r="A51" s="41" t="s">
        <v>10</v>
      </c>
      <c r="B51" s="42"/>
      <c r="C51" s="43"/>
    </row>
    <row r="52" spans="1:3" ht="26.25" customHeight="1" x14ac:dyDescent="0.25">
      <c r="A52" s="46" t="s">
        <v>70</v>
      </c>
      <c r="B52" s="47"/>
      <c r="C52" s="48"/>
    </row>
    <row r="53" spans="1:3" x14ac:dyDescent="0.25">
      <c r="A53" s="44" t="s">
        <v>27</v>
      </c>
      <c r="B53" s="45"/>
      <c r="C53" s="26"/>
    </row>
    <row r="54" spans="1:3" x14ac:dyDescent="0.25">
      <c r="A54" s="44"/>
      <c r="B54" s="45"/>
      <c r="C54" s="26"/>
    </row>
    <row r="55" spans="1:3" x14ac:dyDescent="0.25">
      <c r="A55" s="44"/>
      <c r="B55" s="45"/>
      <c r="C55" s="26"/>
    </row>
    <row r="56" spans="1:3" x14ac:dyDescent="0.25">
      <c r="A56" s="44"/>
      <c r="B56" s="45"/>
      <c r="C56" s="26"/>
    </row>
    <row r="57" spans="1:3" x14ac:dyDescent="0.25">
      <c r="A57" s="44"/>
      <c r="B57" s="45"/>
      <c r="C57" s="26"/>
    </row>
    <row r="58" spans="1:3" hidden="1" outlineLevel="1" x14ac:dyDescent="0.25">
      <c r="A58" s="44"/>
      <c r="B58" s="45"/>
      <c r="C58" s="26"/>
    </row>
    <row r="59" spans="1:3" hidden="1" outlineLevel="1" x14ac:dyDescent="0.25">
      <c r="A59" s="44"/>
      <c r="B59" s="45"/>
      <c r="C59" s="26"/>
    </row>
    <row r="60" spans="1:3" hidden="1" outlineLevel="1" x14ac:dyDescent="0.25">
      <c r="A60" s="44"/>
      <c r="B60" s="45"/>
      <c r="C60" s="26"/>
    </row>
    <row r="61" spans="1:3" hidden="1" outlineLevel="1" x14ac:dyDescent="0.25">
      <c r="A61" s="44"/>
      <c r="B61" s="45"/>
      <c r="C61" s="26"/>
    </row>
    <row r="62" spans="1:3" hidden="1" outlineLevel="1" x14ac:dyDescent="0.25">
      <c r="A62" s="44"/>
      <c r="B62" s="45"/>
      <c r="C62" s="26"/>
    </row>
    <row r="63" spans="1:3" hidden="1" outlineLevel="1" x14ac:dyDescent="0.25">
      <c r="A63" s="44"/>
      <c r="B63" s="45"/>
      <c r="C63" s="26"/>
    </row>
    <row r="64" spans="1:3" hidden="1" outlineLevel="1" x14ac:dyDescent="0.25">
      <c r="A64" s="44"/>
      <c r="B64" s="45"/>
      <c r="C64" s="26"/>
    </row>
    <row r="65" spans="1:4" hidden="1" outlineLevel="1" x14ac:dyDescent="0.25">
      <c r="A65" s="44"/>
      <c r="B65" s="45"/>
      <c r="C65" s="26"/>
    </row>
    <row r="66" spans="1:4" hidden="1" outlineLevel="1" x14ac:dyDescent="0.25">
      <c r="A66" s="44"/>
      <c r="B66" s="45"/>
      <c r="C66" s="26"/>
    </row>
    <row r="67" spans="1:4" hidden="1" outlineLevel="1" x14ac:dyDescent="0.25">
      <c r="A67" s="44"/>
      <c r="B67" s="45"/>
      <c r="C67" s="26"/>
    </row>
    <row r="68" spans="1:4" collapsed="1" x14ac:dyDescent="0.25">
      <c r="A68" s="41" t="s">
        <v>2</v>
      </c>
      <c r="B68" s="42"/>
      <c r="C68" s="43"/>
    </row>
    <row r="69" spans="1:4" ht="29.25" customHeight="1" x14ac:dyDescent="0.25">
      <c r="A69" s="46" t="s">
        <v>66</v>
      </c>
      <c r="B69" s="47"/>
      <c r="C69" s="48"/>
    </row>
    <row r="70" spans="1:4" x14ac:dyDescent="0.25">
      <c r="A70" s="44" t="s">
        <v>74</v>
      </c>
      <c r="B70" s="45"/>
      <c r="C70" s="28">
        <f>'2. Dépenses de personnel'!H35</f>
        <v>0</v>
      </c>
      <c r="D70" s="40"/>
    </row>
    <row r="71" spans="1:4" x14ac:dyDescent="0.25">
      <c r="A71" s="41" t="s">
        <v>67</v>
      </c>
      <c r="B71" s="42"/>
      <c r="C71" s="43"/>
    </row>
    <row r="72" spans="1:4" ht="39" customHeight="1" x14ac:dyDescent="0.25">
      <c r="A72" s="46" t="s">
        <v>71</v>
      </c>
      <c r="B72" s="47"/>
      <c r="C72" s="48"/>
    </row>
    <row r="73" spans="1:4" x14ac:dyDescent="0.25">
      <c r="A73" s="44" t="s">
        <v>72</v>
      </c>
      <c r="B73" s="45"/>
      <c r="C73" s="31"/>
    </row>
    <row r="74" spans="1:4" x14ac:dyDescent="0.25">
      <c r="A74" s="44"/>
      <c r="B74" s="45"/>
      <c r="C74" s="31"/>
    </row>
    <row r="75" spans="1:4" x14ac:dyDescent="0.25">
      <c r="A75" s="44"/>
      <c r="B75" s="45"/>
      <c r="C75" s="31"/>
    </row>
    <row r="76" spans="1:4" x14ac:dyDescent="0.25">
      <c r="A76" s="44"/>
      <c r="B76" s="45"/>
      <c r="C76" s="31"/>
    </row>
    <row r="77" spans="1:4" x14ac:dyDescent="0.25">
      <c r="A77" s="44"/>
      <c r="B77" s="45"/>
      <c r="C77" s="31"/>
    </row>
    <row r="78" spans="1:4" hidden="1" outlineLevel="1" x14ac:dyDescent="0.25">
      <c r="A78" s="44"/>
      <c r="B78" s="45"/>
      <c r="C78" s="31"/>
    </row>
    <row r="79" spans="1:4" hidden="1" outlineLevel="1" x14ac:dyDescent="0.25">
      <c r="A79" s="44"/>
      <c r="B79" s="45"/>
      <c r="C79" s="31"/>
    </row>
    <row r="80" spans="1:4" hidden="1" outlineLevel="1" x14ac:dyDescent="0.25">
      <c r="A80" s="44"/>
      <c r="B80" s="45"/>
      <c r="C80" s="31"/>
    </row>
    <row r="81" spans="1:3" hidden="1" outlineLevel="1" x14ac:dyDescent="0.25">
      <c r="A81" s="44"/>
      <c r="B81" s="45"/>
      <c r="C81" s="31"/>
    </row>
    <row r="82" spans="1:3" hidden="1" outlineLevel="1" x14ac:dyDescent="0.25">
      <c r="A82" s="44"/>
      <c r="B82" s="45"/>
      <c r="C82" s="31"/>
    </row>
    <row r="83" spans="1:3" hidden="1" outlineLevel="1" x14ac:dyDescent="0.25">
      <c r="A83" s="44"/>
      <c r="B83" s="45"/>
      <c r="C83" s="31"/>
    </row>
    <row r="84" spans="1:3" hidden="1" outlineLevel="1" x14ac:dyDescent="0.25">
      <c r="A84" s="44"/>
      <c r="B84" s="45"/>
      <c r="C84" s="31"/>
    </row>
    <row r="85" spans="1:3" hidden="1" outlineLevel="1" x14ac:dyDescent="0.25">
      <c r="A85" s="44"/>
      <c r="B85" s="45"/>
      <c r="C85" s="31"/>
    </row>
    <row r="86" spans="1:3" hidden="1" outlineLevel="1" x14ac:dyDescent="0.25">
      <c r="A86" s="44"/>
      <c r="B86" s="45"/>
      <c r="C86" s="31"/>
    </row>
    <row r="87" spans="1:3" hidden="1" outlineLevel="1" x14ac:dyDescent="0.25">
      <c r="A87" s="44"/>
      <c r="B87" s="45"/>
      <c r="C87" s="31"/>
    </row>
    <row r="88" spans="1:3" collapsed="1" x14ac:dyDescent="0.25">
      <c r="A88" s="41" t="s">
        <v>3</v>
      </c>
      <c r="B88" s="42"/>
      <c r="C88" s="43"/>
    </row>
    <row r="89" spans="1:3" ht="29.25" customHeight="1" x14ac:dyDescent="0.25">
      <c r="A89" s="46" t="s">
        <v>11</v>
      </c>
      <c r="B89" s="47"/>
      <c r="C89" s="48"/>
    </row>
    <row r="90" spans="1:3" x14ac:dyDescent="0.25">
      <c r="A90" s="44" t="s">
        <v>31</v>
      </c>
      <c r="B90" s="45"/>
      <c r="C90" s="31"/>
    </row>
    <row r="91" spans="1:3" x14ac:dyDescent="0.25">
      <c r="A91" s="44"/>
      <c r="B91" s="45"/>
      <c r="C91" s="31"/>
    </row>
    <row r="92" spans="1:3" x14ac:dyDescent="0.25">
      <c r="A92" s="44"/>
      <c r="B92" s="45"/>
      <c r="C92" s="31"/>
    </row>
    <row r="93" spans="1:3" x14ac:dyDescent="0.25">
      <c r="A93" s="44"/>
      <c r="B93" s="45"/>
      <c r="C93" s="31"/>
    </row>
    <row r="94" spans="1:3" x14ac:dyDescent="0.25">
      <c r="A94" s="44"/>
      <c r="B94" s="45"/>
      <c r="C94" s="31"/>
    </row>
    <row r="95" spans="1:3" hidden="1" outlineLevel="1" x14ac:dyDescent="0.25">
      <c r="A95" s="44"/>
      <c r="B95" s="45"/>
      <c r="C95" s="31"/>
    </row>
    <row r="96" spans="1:3" hidden="1" outlineLevel="1" x14ac:dyDescent="0.25">
      <c r="A96" s="44"/>
      <c r="B96" s="45"/>
      <c r="C96" s="31"/>
    </row>
    <row r="97" spans="1:3" hidden="1" outlineLevel="1" x14ac:dyDescent="0.25">
      <c r="A97" s="44"/>
      <c r="B97" s="45"/>
      <c r="C97" s="31"/>
    </row>
    <row r="98" spans="1:3" hidden="1" outlineLevel="1" x14ac:dyDescent="0.25">
      <c r="A98" s="44"/>
      <c r="B98" s="45"/>
      <c r="C98" s="31"/>
    </row>
    <row r="99" spans="1:3" hidden="1" outlineLevel="1" x14ac:dyDescent="0.25">
      <c r="A99" s="44"/>
      <c r="B99" s="45"/>
      <c r="C99" s="31"/>
    </row>
    <row r="100" spans="1:3" hidden="1" outlineLevel="1" x14ac:dyDescent="0.25">
      <c r="A100" s="44"/>
      <c r="B100" s="45"/>
      <c r="C100" s="31"/>
    </row>
    <row r="101" spans="1:3" hidden="1" outlineLevel="1" x14ac:dyDescent="0.25">
      <c r="A101" s="44"/>
      <c r="B101" s="45"/>
      <c r="C101" s="31"/>
    </row>
    <row r="102" spans="1:3" hidden="1" outlineLevel="1" x14ac:dyDescent="0.25">
      <c r="A102" s="44"/>
      <c r="B102" s="45"/>
      <c r="C102" s="31"/>
    </row>
    <row r="103" spans="1:3" hidden="1" outlineLevel="1" x14ac:dyDescent="0.25">
      <c r="A103" s="44"/>
      <c r="B103" s="45"/>
      <c r="C103" s="31"/>
    </row>
    <row r="104" spans="1:3" hidden="1" outlineLevel="1" x14ac:dyDescent="0.25">
      <c r="A104" s="44"/>
      <c r="B104" s="45"/>
      <c r="C104" s="31"/>
    </row>
    <row r="105" spans="1:3" ht="22.5" customHeight="1" collapsed="1" thickBot="1" x14ac:dyDescent="0.3">
      <c r="A105" s="49" t="s">
        <v>4</v>
      </c>
      <c r="B105" s="50"/>
      <c r="C105" s="32">
        <f>SUM(C53:C67,C70:C70,C73:C87,C90:C104)</f>
        <v>0</v>
      </c>
    </row>
    <row r="106" spans="1:3" ht="22.5" customHeight="1" thickBot="1" x14ac:dyDescent="0.3">
      <c r="A106" s="51" t="s">
        <v>7</v>
      </c>
      <c r="B106" s="52"/>
      <c r="C106" s="33">
        <f>C49+C105</f>
        <v>0</v>
      </c>
    </row>
    <row r="107" spans="1:3" x14ac:dyDescent="0.25">
      <c r="A107" s="15" t="s">
        <v>22</v>
      </c>
    </row>
    <row r="123" ht="14.45" customHeight="1" x14ac:dyDescent="0.25"/>
  </sheetData>
  <mergeCells count="70">
    <mergeCell ref="A81:B81"/>
    <mergeCell ref="A80:B80"/>
    <mergeCell ref="A79:B79"/>
    <mergeCell ref="A69:C69"/>
    <mergeCell ref="A75:B75"/>
    <mergeCell ref="A74:B74"/>
    <mergeCell ref="A73:B73"/>
    <mergeCell ref="A77:B77"/>
    <mergeCell ref="A51:C51"/>
    <mergeCell ref="A54:B54"/>
    <mergeCell ref="A1:C1"/>
    <mergeCell ref="A3:C3"/>
    <mergeCell ref="A15:C15"/>
    <mergeCell ref="B7:C7"/>
    <mergeCell ref="B8:C8"/>
    <mergeCell ref="B9:C9"/>
    <mergeCell ref="A12:C12"/>
    <mergeCell ref="A52:C52"/>
    <mergeCell ref="A53:B53"/>
    <mergeCell ref="B5:C5"/>
    <mergeCell ref="B6:C6"/>
    <mergeCell ref="A32:C32"/>
    <mergeCell ref="A49:B49"/>
    <mergeCell ref="A50:B50"/>
    <mergeCell ref="A16:C16"/>
    <mergeCell ref="A33:C33"/>
    <mergeCell ref="A105:B105"/>
    <mergeCell ref="A106:B106"/>
    <mergeCell ref="A70:B70"/>
    <mergeCell ref="A87:B87"/>
    <mergeCell ref="A88:C88"/>
    <mergeCell ref="A89:C89"/>
    <mergeCell ref="A90:B90"/>
    <mergeCell ref="A71:C71"/>
    <mergeCell ref="A72:C72"/>
    <mergeCell ref="A104:B104"/>
    <mergeCell ref="A103:B103"/>
    <mergeCell ref="A86:B86"/>
    <mergeCell ref="A85:B85"/>
    <mergeCell ref="A84:B84"/>
    <mergeCell ref="A83:B83"/>
    <mergeCell ref="A76:B76"/>
    <mergeCell ref="A102:B102"/>
    <mergeCell ref="A101:B101"/>
    <mergeCell ref="A100:B100"/>
    <mergeCell ref="A99:B99"/>
    <mergeCell ref="A98:B98"/>
    <mergeCell ref="A97:B97"/>
    <mergeCell ref="A96:B96"/>
    <mergeCell ref="A95:B95"/>
    <mergeCell ref="A94:B94"/>
    <mergeCell ref="A93:B93"/>
    <mergeCell ref="A92:B92"/>
    <mergeCell ref="A91:B91"/>
    <mergeCell ref="A78:B78"/>
    <mergeCell ref="A82:B82"/>
    <mergeCell ref="A68:C68"/>
    <mergeCell ref="A55:B55"/>
    <mergeCell ref="A65:B65"/>
    <mergeCell ref="A63:B63"/>
    <mergeCell ref="A62:B62"/>
    <mergeCell ref="A66:B66"/>
    <mergeCell ref="A67:B67"/>
    <mergeCell ref="A61:B61"/>
    <mergeCell ref="A60:B60"/>
    <mergeCell ref="A59:B59"/>
    <mergeCell ref="A58:B58"/>
    <mergeCell ref="A57:B57"/>
    <mergeCell ref="A56:B56"/>
    <mergeCell ref="A64:B64"/>
  </mergeCells>
  <phoneticPr fontId="13" type="noConversion"/>
  <dataValidations count="5">
    <dataValidation allowBlank="1" showInputMessage="1" showErrorMessage="1" prompt="Cette cellule est à remplir par l'administration. " sqref="B7:C8" xr:uid="{3ADECB3F-19DA-4D79-9CC0-A596B1B81969}"/>
    <dataValidation type="custom" allowBlank="1" showInputMessage="1" showErrorMessage="1" error="Cette cellule est protégée et ne peut pas être modifiée." sqref="C49" xr:uid="{9027E879-2D67-426A-9AE3-1F5910813506}">
      <formula1>C49=SUM(C17:C31,C34:C48)</formula1>
    </dataValidation>
    <dataValidation type="custom" allowBlank="1" showInputMessage="1" showErrorMessage="1" error="Cette cellule est protégée et ne peut pas être modifiée." sqref="C105" xr:uid="{FE03511A-8BB1-48C3-B326-273017FE0932}">
      <formula1>C105="=SUM(C53:C67,C70:C70,C73:C87,C90:C104)"</formula1>
    </dataValidation>
    <dataValidation type="custom" allowBlank="1" showInputMessage="1" showErrorMessage="1" error="Cette cellule est protégée et ne peut pas être modifiée." sqref="C106" xr:uid="{9809D4BC-3066-447E-8BFF-86678CE5B334}">
      <formula1>C106=C49+C105</formula1>
    </dataValidation>
    <dataValidation type="custom" allowBlank="1" showInputMessage="1" showErrorMessage="1" error="Cette cellule est protégée et ne peut pas être modifiée." prompt="Cette cellule est à remplir par l'administration. " sqref="B9:C9" xr:uid="{57A7B0D2-89DC-4C21-8B5B-EAA7528BCDDC}">
      <formula1>B9="BONI"</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custom" allowBlank="1" showInputMessage="1" showErrorMessage="1" error="Cette cellule est protégée et ne peut pas être modifiée." xr:uid="{EC2AE871-3C53-49AA-848A-D789808433C3}">
          <x14:formula1>
            <xm:f>C70='2. Dépenses de personnel'!H35</xm:f>
          </x14:formula1>
          <xm:sqref>C70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E07FD8-6C81-4450-8B10-E7319613BA22}">
  <dimension ref="B1:K36"/>
  <sheetViews>
    <sheetView showGridLines="0" workbookViewId="0">
      <selection activeCell="E49" sqref="E49"/>
    </sheetView>
  </sheetViews>
  <sheetFormatPr defaultRowHeight="15" outlineLevelRow="1" x14ac:dyDescent="0.25"/>
  <cols>
    <col min="2" max="2" width="33.85546875" bestFit="1" customWidth="1"/>
    <col min="3" max="3" width="30.7109375" customWidth="1"/>
    <col min="4" max="4" width="92" customWidth="1"/>
    <col min="5" max="5" width="30.7109375" customWidth="1"/>
    <col min="6" max="6" width="21.7109375" bestFit="1" customWidth="1"/>
    <col min="7" max="7" width="14.140625" hidden="1" customWidth="1"/>
    <col min="8" max="8" width="20.7109375" customWidth="1"/>
    <col min="11" max="11" width="24.7109375" customWidth="1"/>
  </cols>
  <sheetData>
    <row r="1" spans="2:11" ht="30.75" thickBot="1" x14ac:dyDescent="0.3">
      <c r="K1" s="7" t="s">
        <v>23</v>
      </c>
    </row>
    <row r="2" spans="2:11" ht="19.5" thickBot="1" x14ac:dyDescent="0.3">
      <c r="B2" s="61" t="s">
        <v>38</v>
      </c>
      <c r="C2" s="62"/>
      <c r="D2" s="62"/>
      <c r="E2" s="62"/>
      <c r="F2" s="62"/>
      <c r="G2" s="62"/>
      <c r="H2" s="63"/>
    </row>
    <row r="3" spans="2:11" ht="19.5" thickBot="1" x14ac:dyDescent="0.3">
      <c r="B3" s="13" t="s">
        <v>13</v>
      </c>
      <c r="C3" s="14"/>
      <c r="D3" s="14"/>
      <c r="E3" s="14"/>
      <c r="F3" s="14"/>
      <c r="G3" s="14"/>
      <c r="H3" s="18"/>
    </row>
    <row r="4" spans="2:11" x14ac:dyDescent="0.25">
      <c r="B4" s="19" t="s">
        <v>16</v>
      </c>
      <c r="C4" s="20" t="s">
        <v>17</v>
      </c>
      <c r="D4" s="21" t="s">
        <v>18</v>
      </c>
      <c r="E4" s="20" t="s">
        <v>20</v>
      </c>
      <c r="F4" s="20" t="s">
        <v>19</v>
      </c>
      <c r="G4" s="34" t="s">
        <v>35</v>
      </c>
      <c r="H4" s="22" t="s">
        <v>21</v>
      </c>
    </row>
    <row r="5" spans="2:11" x14ac:dyDescent="0.25">
      <c r="B5" s="16" t="s">
        <v>29</v>
      </c>
      <c r="C5" s="17"/>
      <c r="D5" s="17"/>
      <c r="E5" s="38"/>
      <c r="F5" s="17"/>
      <c r="G5" s="35">
        <f>F5/'1. Synthèse financière'!$B$9</f>
        <v>0</v>
      </c>
      <c r="H5" s="29">
        <f t="shared" ref="H5:H34" si="0">E5*F5</f>
        <v>0</v>
      </c>
    </row>
    <row r="6" spans="2:11" x14ac:dyDescent="0.25">
      <c r="B6" s="16" t="s">
        <v>28</v>
      </c>
      <c r="C6" s="17"/>
      <c r="D6" s="17"/>
      <c r="E6" s="38"/>
      <c r="F6" s="17"/>
      <c r="G6" s="35">
        <f>F6/'1. Synthèse financière'!$B$9</f>
        <v>0</v>
      </c>
      <c r="H6" s="29">
        <f t="shared" si="0"/>
        <v>0</v>
      </c>
    </row>
    <row r="7" spans="2:11" x14ac:dyDescent="0.25">
      <c r="B7" s="16" t="s">
        <v>30</v>
      </c>
      <c r="C7" s="17"/>
      <c r="D7" s="17"/>
      <c r="E7" s="38"/>
      <c r="F7" s="17"/>
      <c r="G7" s="35">
        <f>F7/'1. Synthèse financière'!$B$9</f>
        <v>0</v>
      </c>
      <c r="H7" s="29">
        <f t="shared" si="0"/>
        <v>0</v>
      </c>
    </row>
    <row r="8" spans="2:11" x14ac:dyDescent="0.25">
      <c r="B8" s="16" t="s">
        <v>39</v>
      </c>
      <c r="C8" s="17"/>
      <c r="D8" s="17"/>
      <c r="E8" s="38"/>
      <c r="F8" s="17"/>
      <c r="G8" s="35">
        <f>F8/'1. Synthèse financière'!$B$9</f>
        <v>0</v>
      </c>
      <c r="H8" s="29">
        <f t="shared" si="0"/>
        <v>0</v>
      </c>
    </row>
    <row r="9" spans="2:11" x14ac:dyDescent="0.25">
      <c r="B9" s="16" t="s">
        <v>40</v>
      </c>
      <c r="C9" s="17"/>
      <c r="D9" s="17"/>
      <c r="E9" s="38"/>
      <c r="F9" s="17"/>
      <c r="G9" s="35">
        <f>F9/'1. Synthèse financière'!$B$9</f>
        <v>0</v>
      </c>
      <c r="H9" s="29">
        <f t="shared" si="0"/>
        <v>0</v>
      </c>
    </row>
    <row r="10" spans="2:11" x14ac:dyDescent="0.25">
      <c r="B10" s="16" t="s">
        <v>41</v>
      </c>
      <c r="C10" s="17"/>
      <c r="D10" s="17"/>
      <c r="E10" s="38"/>
      <c r="F10" s="17"/>
      <c r="G10" s="35">
        <f>F10/'1. Synthèse financière'!$B$9</f>
        <v>0</v>
      </c>
      <c r="H10" s="29">
        <f t="shared" si="0"/>
        <v>0</v>
      </c>
    </row>
    <row r="11" spans="2:11" x14ac:dyDescent="0.25">
      <c r="B11" s="16" t="s">
        <v>42</v>
      </c>
      <c r="C11" s="17"/>
      <c r="D11" s="17"/>
      <c r="E11" s="38"/>
      <c r="F11" s="17"/>
      <c r="G11" s="35">
        <f>F11/'1. Synthèse financière'!$B$9</f>
        <v>0</v>
      </c>
      <c r="H11" s="29">
        <f t="shared" si="0"/>
        <v>0</v>
      </c>
    </row>
    <row r="12" spans="2:11" x14ac:dyDescent="0.25">
      <c r="B12" s="16" t="s">
        <v>43</v>
      </c>
      <c r="C12" s="17"/>
      <c r="D12" s="17"/>
      <c r="E12" s="38"/>
      <c r="F12" s="17"/>
      <c r="G12" s="35">
        <f>F12/'1. Synthèse financière'!$B$9</f>
        <v>0</v>
      </c>
      <c r="H12" s="29">
        <f t="shared" si="0"/>
        <v>0</v>
      </c>
    </row>
    <row r="13" spans="2:11" x14ac:dyDescent="0.25">
      <c r="B13" s="16" t="s">
        <v>44</v>
      </c>
      <c r="C13" s="17"/>
      <c r="D13" s="17"/>
      <c r="E13" s="38"/>
      <c r="F13" s="17"/>
      <c r="G13" s="35">
        <f>F13/'1. Synthèse financière'!$B$9</f>
        <v>0</v>
      </c>
      <c r="H13" s="29">
        <f t="shared" si="0"/>
        <v>0</v>
      </c>
    </row>
    <row r="14" spans="2:11" x14ac:dyDescent="0.25">
      <c r="B14" s="16" t="s">
        <v>45</v>
      </c>
      <c r="C14" s="17"/>
      <c r="D14" s="17"/>
      <c r="E14" s="38"/>
      <c r="F14" s="17"/>
      <c r="G14" s="35">
        <f>F14/'1. Synthèse financière'!$B$9</f>
        <v>0</v>
      </c>
      <c r="H14" s="29">
        <f t="shared" si="0"/>
        <v>0</v>
      </c>
    </row>
    <row r="15" spans="2:11" x14ac:dyDescent="0.25">
      <c r="B15" s="16" t="s">
        <v>46</v>
      </c>
      <c r="C15" s="17"/>
      <c r="D15" s="17"/>
      <c r="E15" s="38"/>
      <c r="F15" s="17"/>
      <c r="G15" s="35">
        <f>F15/'1. Synthèse financière'!$B$9</f>
        <v>0</v>
      </c>
      <c r="H15" s="29">
        <f t="shared" si="0"/>
        <v>0</v>
      </c>
    </row>
    <row r="16" spans="2:11" x14ac:dyDescent="0.25">
      <c r="B16" s="16" t="s">
        <v>47</v>
      </c>
      <c r="C16" s="17"/>
      <c r="D16" s="17"/>
      <c r="E16" s="38"/>
      <c r="F16" s="17"/>
      <c r="G16" s="35">
        <f>F16/'1. Synthèse financière'!$B$9</f>
        <v>0</v>
      </c>
      <c r="H16" s="29">
        <f t="shared" si="0"/>
        <v>0</v>
      </c>
    </row>
    <row r="17" spans="2:8" x14ac:dyDescent="0.25">
      <c r="B17" s="16" t="s">
        <v>48</v>
      </c>
      <c r="C17" s="17"/>
      <c r="D17" s="17"/>
      <c r="E17" s="38"/>
      <c r="F17" s="17"/>
      <c r="G17" s="35">
        <f>F17/'1. Synthèse financière'!$B$9</f>
        <v>0</v>
      </c>
      <c r="H17" s="29">
        <f t="shared" si="0"/>
        <v>0</v>
      </c>
    </row>
    <row r="18" spans="2:8" x14ac:dyDescent="0.25">
      <c r="B18" s="16" t="s">
        <v>49</v>
      </c>
      <c r="C18" s="17"/>
      <c r="D18" s="17"/>
      <c r="E18" s="38"/>
      <c r="F18" s="17"/>
      <c r="G18" s="35">
        <f>F18/'1. Synthèse financière'!$B$9</f>
        <v>0</v>
      </c>
      <c r="H18" s="29">
        <f t="shared" si="0"/>
        <v>0</v>
      </c>
    </row>
    <row r="19" spans="2:8" ht="15.75" thickBot="1" x14ac:dyDescent="0.3">
      <c r="B19" s="16" t="s">
        <v>50</v>
      </c>
      <c r="C19" s="17"/>
      <c r="D19" s="17"/>
      <c r="E19" s="38"/>
      <c r="F19" s="17"/>
      <c r="G19" s="35">
        <f>F19/'1. Synthèse financière'!$B$9</f>
        <v>0</v>
      </c>
      <c r="H19" s="29">
        <f t="shared" si="0"/>
        <v>0</v>
      </c>
    </row>
    <row r="20" spans="2:8" hidden="1" outlineLevel="1" x14ac:dyDescent="0.25">
      <c r="B20" s="16" t="s">
        <v>51</v>
      </c>
      <c r="C20" s="17"/>
      <c r="D20" s="17"/>
      <c r="E20" s="38"/>
      <c r="F20" s="17"/>
      <c r="G20" s="35">
        <f>F20/'1. Synthèse financière'!$B$9</f>
        <v>0</v>
      </c>
      <c r="H20" s="29">
        <f t="shared" si="0"/>
        <v>0</v>
      </c>
    </row>
    <row r="21" spans="2:8" hidden="1" outlineLevel="1" x14ac:dyDescent="0.25">
      <c r="B21" s="16" t="s">
        <v>52</v>
      </c>
      <c r="C21" s="17"/>
      <c r="D21" s="17"/>
      <c r="E21" s="38"/>
      <c r="F21" s="17"/>
      <c r="G21" s="35">
        <f>F21/'1. Synthèse financière'!$B$9</f>
        <v>0</v>
      </c>
      <c r="H21" s="29">
        <f t="shared" si="0"/>
        <v>0</v>
      </c>
    </row>
    <row r="22" spans="2:8" hidden="1" outlineLevel="1" x14ac:dyDescent="0.25">
      <c r="B22" s="16" t="s">
        <v>53</v>
      </c>
      <c r="C22" s="17"/>
      <c r="D22" s="17"/>
      <c r="E22" s="38"/>
      <c r="F22" s="17"/>
      <c r="G22" s="35">
        <f>F22/'1. Synthèse financière'!$B$9</f>
        <v>0</v>
      </c>
      <c r="H22" s="29">
        <f t="shared" si="0"/>
        <v>0</v>
      </c>
    </row>
    <row r="23" spans="2:8" hidden="1" outlineLevel="1" x14ac:dyDescent="0.25">
      <c r="B23" s="16" t="s">
        <v>54</v>
      </c>
      <c r="C23" s="17"/>
      <c r="D23" s="17"/>
      <c r="E23" s="38"/>
      <c r="F23" s="17"/>
      <c r="G23" s="35">
        <f>F23/'1. Synthèse financière'!$B$9</f>
        <v>0</v>
      </c>
      <c r="H23" s="29">
        <f t="shared" si="0"/>
        <v>0</v>
      </c>
    </row>
    <row r="24" spans="2:8" hidden="1" outlineLevel="1" x14ac:dyDescent="0.25">
      <c r="B24" s="16" t="s">
        <v>55</v>
      </c>
      <c r="C24" s="17"/>
      <c r="D24" s="17"/>
      <c r="E24" s="38"/>
      <c r="F24" s="17"/>
      <c r="G24" s="35">
        <f>F24/'1. Synthèse financière'!$B$9</f>
        <v>0</v>
      </c>
      <c r="H24" s="29">
        <f t="shared" si="0"/>
        <v>0</v>
      </c>
    </row>
    <row r="25" spans="2:8" hidden="1" outlineLevel="1" x14ac:dyDescent="0.25">
      <c r="B25" s="16" t="s">
        <v>56</v>
      </c>
      <c r="C25" s="17"/>
      <c r="D25" s="17"/>
      <c r="E25" s="38"/>
      <c r="F25" s="17"/>
      <c r="G25" s="35">
        <f>F25/'1. Synthèse financière'!$B$9</f>
        <v>0</v>
      </c>
      <c r="H25" s="29">
        <f t="shared" si="0"/>
        <v>0</v>
      </c>
    </row>
    <row r="26" spans="2:8" hidden="1" outlineLevel="1" x14ac:dyDescent="0.25">
      <c r="B26" s="16" t="s">
        <v>57</v>
      </c>
      <c r="C26" s="17"/>
      <c r="D26" s="17"/>
      <c r="E26" s="38"/>
      <c r="F26" s="17"/>
      <c r="G26" s="35">
        <f>F26/'1. Synthèse financière'!$B$9</f>
        <v>0</v>
      </c>
      <c r="H26" s="29">
        <f t="shared" si="0"/>
        <v>0</v>
      </c>
    </row>
    <row r="27" spans="2:8" hidden="1" outlineLevel="1" x14ac:dyDescent="0.25">
      <c r="B27" s="16" t="s">
        <v>58</v>
      </c>
      <c r="C27" s="17"/>
      <c r="D27" s="17"/>
      <c r="E27" s="38"/>
      <c r="F27" s="17"/>
      <c r="G27" s="35">
        <f>F27/'1. Synthèse financière'!$B$9</f>
        <v>0</v>
      </c>
      <c r="H27" s="29">
        <f t="shared" si="0"/>
        <v>0</v>
      </c>
    </row>
    <row r="28" spans="2:8" hidden="1" outlineLevel="1" x14ac:dyDescent="0.25">
      <c r="B28" s="16" t="s">
        <v>59</v>
      </c>
      <c r="C28" s="17"/>
      <c r="D28" s="17"/>
      <c r="E28" s="38"/>
      <c r="F28" s="17"/>
      <c r="G28" s="35">
        <f>F28/'1. Synthèse financière'!$B$9</f>
        <v>0</v>
      </c>
      <c r="H28" s="29">
        <f t="shared" si="0"/>
        <v>0</v>
      </c>
    </row>
    <row r="29" spans="2:8" hidden="1" outlineLevel="1" x14ac:dyDescent="0.25">
      <c r="B29" s="16" t="s">
        <v>60</v>
      </c>
      <c r="C29" s="17"/>
      <c r="D29" s="17"/>
      <c r="E29" s="38"/>
      <c r="F29" s="17"/>
      <c r="G29" s="35">
        <f>F29/'1. Synthèse financière'!$B$9</f>
        <v>0</v>
      </c>
      <c r="H29" s="29">
        <f t="shared" si="0"/>
        <v>0</v>
      </c>
    </row>
    <row r="30" spans="2:8" hidden="1" outlineLevel="1" x14ac:dyDescent="0.25">
      <c r="B30" s="16" t="s">
        <v>61</v>
      </c>
      <c r="C30" s="17"/>
      <c r="D30" s="17"/>
      <c r="E30" s="38"/>
      <c r="F30" s="17"/>
      <c r="G30" s="35">
        <f>F30/'1. Synthèse financière'!$B$9</f>
        <v>0</v>
      </c>
      <c r="H30" s="29">
        <f t="shared" si="0"/>
        <v>0</v>
      </c>
    </row>
    <row r="31" spans="2:8" hidden="1" outlineLevel="1" x14ac:dyDescent="0.25">
      <c r="B31" s="16" t="s">
        <v>62</v>
      </c>
      <c r="C31" s="17"/>
      <c r="D31" s="17"/>
      <c r="E31" s="38"/>
      <c r="F31" s="17"/>
      <c r="G31" s="35">
        <f>F31/'1. Synthèse financière'!$B$9</f>
        <v>0</v>
      </c>
      <c r="H31" s="29">
        <f t="shared" si="0"/>
        <v>0</v>
      </c>
    </row>
    <row r="32" spans="2:8" hidden="1" outlineLevel="1" x14ac:dyDescent="0.25">
      <c r="B32" s="16" t="s">
        <v>63</v>
      </c>
      <c r="C32" s="17"/>
      <c r="D32" s="17"/>
      <c r="E32" s="38"/>
      <c r="F32" s="17"/>
      <c r="G32" s="35">
        <f>F32/'1. Synthèse financière'!$B$9</f>
        <v>0</v>
      </c>
      <c r="H32" s="29">
        <f t="shared" si="0"/>
        <v>0</v>
      </c>
    </row>
    <row r="33" spans="2:8" hidden="1" outlineLevel="1" x14ac:dyDescent="0.25">
      <c r="B33" s="16" t="s">
        <v>64</v>
      </c>
      <c r="C33" s="17"/>
      <c r="D33" s="17"/>
      <c r="E33" s="38"/>
      <c r="F33" s="17"/>
      <c r="G33" s="35">
        <f>F33/'1. Synthèse financière'!$B$9</f>
        <v>0</v>
      </c>
      <c r="H33" s="29">
        <f t="shared" si="0"/>
        <v>0</v>
      </c>
    </row>
    <row r="34" spans="2:8" ht="15.75" hidden="1" outlineLevel="1" thickBot="1" x14ac:dyDescent="0.3">
      <c r="B34" s="16" t="s">
        <v>65</v>
      </c>
      <c r="C34" s="17"/>
      <c r="D34" s="17"/>
      <c r="E34" s="38"/>
      <c r="F34" s="17"/>
      <c r="G34" s="35">
        <f>F34/'1. Synthèse financière'!$B$9</f>
        <v>0</v>
      </c>
      <c r="H34" s="29">
        <f t="shared" si="0"/>
        <v>0</v>
      </c>
    </row>
    <row r="35" spans="2:8" ht="15.75" collapsed="1" thickBot="1" x14ac:dyDescent="0.3">
      <c r="B35" s="23"/>
      <c r="C35" s="24"/>
      <c r="D35" s="24"/>
      <c r="E35" s="24"/>
      <c r="F35" s="25" t="s">
        <v>24</v>
      </c>
      <c r="G35" s="37">
        <f>SUM(G5:G34)</f>
        <v>0</v>
      </c>
      <c r="H35" s="30">
        <f>SUM(H5:H34)</f>
        <v>0</v>
      </c>
    </row>
    <row r="36" spans="2:8" x14ac:dyDescent="0.25">
      <c r="B36" s="15" t="s">
        <v>22</v>
      </c>
      <c r="C36" s="1"/>
      <c r="D36" s="1"/>
      <c r="E36" s="1"/>
      <c r="F36" s="1"/>
      <c r="G36" s="1"/>
      <c r="H36" s="1"/>
    </row>
  </sheetData>
  <mergeCells count="1">
    <mergeCell ref="B2:H2"/>
  </mergeCells>
  <phoneticPr fontId="13" type="noConversion"/>
  <dataValidations count="33">
    <dataValidation type="custom" allowBlank="1" showInputMessage="1" showErrorMessage="1" error="Cette cellule est protégée et ne peut pas être modifiée." sqref="H5" xr:uid="{C108661B-C2CC-4EE7-962B-42BD3D7C5E46}">
      <formula1>H5="=E5*F5"</formula1>
    </dataValidation>
    <dataValidation type="custom" allowBlank="1" showInputMessage="1" showErrorMessage="1" error="Cette cellule est protégée et ne peut pas être modifiée." sqref="H6" xr:uid="{E9E9C4BE-706A-428C-86DB-3EF5427520AE}">
      <formula1>H6="=E6*F6"</formula1>
    </dataValidation>
    <dataValidation type="custom" allowBlank="1" showInputMessage="1" showErrorMessage="1" error="Cette cellule est protégée et ne peut pas être modifiée." sqref="H7" xr:uid="{1DE92CE7-2A4C-41A9-A710-D49C14FA28C1}">
      <formula1>H7="=E7*F7"</formula1>
    </dataValidation>
    <dataValidation type="custom" allowBlank="1" showInputMessage="1" showErrorMessage="1" error="Cette cellule est protégée et ne peut pas être modifiée." sqref="H8" xr:uid="{9F30F3CD-A961-4B5F-96D6-B5203C4C172B}">
      <formula1>H8="=E8*F8"</formula1>
    </dataValidation>
    <dataValidation type="custom" allowBlank="1" showInputMessage="1" showErrorMessage="1" error="Cette cellule est protégée et ne peut pas être modifiée." sqref="H9" xr:uid="{B6ED528D-31B4-4E19-A86D-5DBD47027CA2}">
      <formula1>H9="=E9*F9"</formula1>
    </dataValidation>
    <dataValidation type="custom" allowBlank="1" showInputMessage="1" showErrorMessage="1" error="Cette cellule est protégée et ne peut pas être modifiée." sqref="H10" xr:uid="{3147F700-CE56-4A0B-AEEA-A4785C19C842}">
      <formula1>H10="=E10*F10"</formula1>
    </dataValidation>
    <dataValidation type="custom" allowBlank="1" showInputMessage="1" showErrorMessage="1" error="Cette cellule est protégée et ne peut pas être modifiée." sqref="H11" xr:uid="{43BB507D-5066-47F5-9245-70E029193406}">
      <formula1>H11="=E11*F11"</formula1>
    </dataValidation>
    <dataValidation type="custom" allowBlank="1" showInputMessage="1" showErrorMessage="1" error="Cette cellule est protégée et ne peut pas être modifiée." sqref="H12" xr:uid="{47753050-34F4-4C8C-BF1B-64515BB82B9A}">
      <formula1>H12="=E12*F12"</formula1>
    </dataValidation>
    <dataValidation type="custom" allowBlank="1" showInputMessage="1" showErrorMessage="1" error="Cette cellule est protégée et ne peut pas être modifiée." sqref="H13" xr:uid="{C9402740-A8BD-4CEB-B59B-260FEB5D59D7}">
      <formula1>H13="=E13*F13"</formula1>
    </dataValidation>
    <dataValidation type="custom" allowBlank="1" showInputMessage="1" showErrorMessage="1" error="Cette cellule est protégée et ne peut pas être modifiée." sqref="H14" xr:uid="{53B4C3F4-7DDD-4959-B561-4D7E1F20E197}">
      <formula1>H14="=E14*F14"</formula1>
    </dataValidation>
    <dataValidation type="custom" allowBlank="1" showInputMessage="1" showErrorMessage="1" error="Cette cellule est protégée et ne peut pas être modifiée." sqref="H15" xr:uid="{5B1F8A56-C0C5-4760-A2DD-80A88E479DE3}">
      <formula1>H15="=E15*F15"</formula1>
    </dataValidation>
    <dataValidation type="custom" allowBlank="1" showInputMessage="1" showErrorMessage="1" error="Cette cellule est protégée et ne peut pas être modifiée." sqref="H16" xr:uid="{FD078D39-BE6C-4F0D-9A73-0E79B418AE84}">
      <formula1>H16="=E16*F16"</formula1>
    </dataValidation>
    <dataValidation type="custom" allowBlank="1" showInputMessage="1" showErrorMessage="1" error="Cette cellule est protégée et ne peut pas être modifiée." sqref="H17" xr:uid="{A26CBBDC-0A5F-4FED-A4D2-9DAC33042C70}">
      <formula1>H17="=E17*F17"</formula1>
    </dataValidation>
    <dataValidation type="custom" allowBlank="1" showInputMessage="1" showErrorMessage="1" error="Cette cellule est protégée et ne peut pas être modifiée." sqref="H18" xr:uid="{77D03755-3E1D-44B8-997B-800C48770870}">
      <formula1>H18="=E18*F18"</formula1>
    </dataValidation>
    <dataValidation type="custom" allowBlank="1" showInputMessage="1" showErrorMessage="1" error="Cette cellule est protégée et ne peut pas être modifiée." sqref="H19" xr:uid="{6F51E0AB-120F-4D6F-A0EF-78C9394D38A8}">
      <formula1>H19="=E19*F19"</formula1>
    </dataValidation>
    <dataValidation type="custom" allowBlank="1" showInputMessage="1" showErrorMessage="1" error="Cette cellule est protégée et ne peut pas être modifiée." sqref="H20" xr:uid="{BCE3C838-9BD3-47C1-8056-361D8CB06613}">
      <formula1>H20="=E20*F20"</formula1>
    </dataValidation>
    <dataValidation type="custom" allowBlank="1" showInputMessage="1" showErrorMessage="1" error="Cette cellule est protégée et ne peut pas être modifiée." sqref="H21" xr:uid="{74BD2708-4279-4C60-8C5E-6207AE9AAE78}">
      <formula1>H21="=E21*F21"</formula1>
    </dataValidation>
    <dataValidation type="custom" allowBlank="1" showInputMessage="1" showErrorMessage="1" error="Cette cellule est protégée et ne peut pas être modifiée." sqref="H22" xr:uid="{1E0CCD8C-E2EF-463D-9577-1FCF807F3F6D}">
      <formula1>H22="=E22*F22"</formula1>
    </dataValidation>
    <dataValidation type="custom" allowBlank="1" showInputMessage="1" showErrorMessage="1" error="Cette cellule est protégée et ne peut pas être modifiée." sqref="H23" xr:uid="{3817ACE3-0DAC-4D7F-A60A-AD6B7D24E640}">
      <formula1>H23="=E23*F23"</formula1>
    </dataValidation>
    <dataValidation type="custom" allowBlank="1" showInputMessage="1" showErrorMessage="1" error="Cette cellule est protégée et ne peut pas être modifiée." sqref="H24" xr:uid="{CFDC1370-A785-4F31-A99F-42443C26A36A}">
      <formula1>H24="=E24*F24"</formula1>
    </dataValidation>
    <dataValidation type="custom" allowBlank="1" showInputMessage="1" showErrorMessage="1" error="Cette cellule est protégée et ne peut pas être modifiée." sqref="H25" xr:uid="{9B5C8D2C-C041-4F68-9469-D864D0010E12}">
      <formula1>H25="=E25*F25"</formula1>
    </dataValidation>
    <dataValidation type="custom" allowBlank="1" showInputMessage="1" showErrorMessage="1" error="Cette cellule est protégée et ne peut pas être modifiée." sqref="H26" xr:uid="{F9780E99-0B9E-4C41-B0E4-20072522D253}">
      <formula1>H26="=E26*F26"</formula1>
    </dataValidation>
    <dataValidation type="custom" allowBlank="1" showInputMessage="1" showErrorMessage="1" error="Cette cellule est protégée et ne peut pas être modifiée." sqref="H27" xr:uid="{1EF039DA-4E3E-4DC6-B04D-4B4D53F0869D}">
      <formula1>H27="=E27*F27"</formula1>
    </dataValidation>
    <dataValidation type="custom" allowBlank="1" showInputMessage="1" showErrorMessage="1" error="Cette cellule est protégée et ne peut pas être modifiée." sqref="H28" xr:uid="{E231737C-F0BE-44C1-91E3-89377E5E3A99}">
      <formula1>H28="=E28*F28"</formula1>
    </dataValidation>
    <dataValidation type="custom" allowBlank="1" showInputMessage="1" showErrorMessage="1" error="Cette cellule est protégée et ne peut pas être modifiée." sqref="H29" xr:uid="{60967C55-3E32-44ED-BCD1-A6F4F57F6CFD}">
      <formula1>H29="=E29*F29"</formula1>
    </dataValidation>
    <dataValidation type="custom" allowBlank="1" showInputMessage="1" showErrorMessage="1" error="Cette cellule est protégée et ne peut pas être modifiée." sqref="H30" xr:uid="{06480D45-371B-4127-9B43-EAFDF866226D}">
      <formula1>H30="=E30*F30"</formula1>
    </dataValidation>
    <dataValidation type="custom" allowBlank="1" showInputMessage="1" showErrorMessage="1" error="Cette cellule est protégée et ne peut pas être modifiée." sqref="H31" xr:uid="{418C4C8F-5564-4020-8DBC-3BAB7D33B4DC}">
      <formula1>H31="=E31*F31"</formula1>
    </dataValidation>
    <dataValidation type="custom" allowBlank="1" showInputMessage="1" showErrorMessage="1" error="Cette cellule est protégée et ne peut pas être modifiée." sqref="H32" xr:uid="{69E9A245-0BAF-4F70-A46D-651A21391113}">
      <formula1>H32="=E32*F32"</formula1>
    </dataValidation>
    <dataValidation type="custom" allowBlank="1" showInputMessage="1" showErrorMessage="1" error="Cette cellule est protégée et ne peut pas être modifiée." sqref="H34" xr:uid="{3164B0E9-9C0A-425A-B4FB-907F69D8E8FA}">
      <formula1>H34="=E34*F34"</formula1>
    </dataValidation>
    <dataValidation type="custom" allowBlank="1" showInputMessage="1" showErrorMessage="1" error="Cette cellule est protégée et ne peut pas être modifiée." sqref="H33" xr:uid="{2F607BE1-B946-4965-B055-F18558A0D914}">
      <formula1>H33="=E33*F33"</formula1>
    </dataValidation>
    <dataValidation type="custom" allowBlank="1" showInputMessage="1" showErrorMessage="1" error="Cette cellule est protégée et ne peut pas être modifiée." sqref="H35" xr:uid="{76CBF06F-AA37-4A34-8837-4E8BB718DF90}">
      <formula1>H35="=SUM(H5:H34)"</formula1>
    </dataValidation>
    <dataValidation allowBlank="1" showInputMessage="1" showErrorMessage="1" promptTitle="Attention" prompt="Cellules réservées à l'administration." sqref="G4" xr:uid="{2F414872-B96D-4676-9E4C-E873A2792F21}"/>
    <dataValidation type="custom" allowBlank="1" showInputMessage="1" showErrorMessage="1" error="Cette cellule est protégée et ne peut pas être modifiée." promptTitle="Attention" prompt="Cellules réservées à l'administration." sqref="G5:G35" xr:uid="{F4BD71C0-49C3-4F8C-AD11-70ADF4B688D4}">
      <formula1>G5:G35="BONI"</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2</vt:i4>
      </vt:variant>
    </vt:vector>
  </HeadingPairs>
  <TitlesOfParts>
    <vt:vector size="2" baseType="lpstr">
      <vt:lpstr>1. Synthèse financière</vt:lpstr>
      <vt:lpstr>2. Dépenses de personnel</vt:lpstr>
    </vt:vector>
  </TitlesOfParts>
  <Company>CTIE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Ernest Boever</dc:creator>
  <cp:lastModifiedBy>Laetitia Santos</cp:lastModifiedBy>
  <dcterms:created xsi:type="dcterms:W3CDTF">2024-10-03T15:27:49Z</dcterms:created>
  <dcterms:modified xsi:type="dcterms:W3CDTF">2025-01-31T06:22:23Z</dcterms:modified>
</cp:coreProperties>
</file>