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O:\doc_for_all\Financements Nationaux RDI - ENV\01. RDI\01.législation\02. loi 2016\Nouvelles lignes directrices\Digitalisation des LD\Les ZIP's\préparation ZIP\bilans et PP\"/>
    </mc:Choice>
  </mc:AlternateContent>
  <bookViews>
    <workbookView xWindow="0" yWindow="0" windowWidth="10905" windowHeight="2835"/>
  </bookViews>
  <sheets>
    <sheet name="Avant-propos" sheetId="44" r:id="rId1"/>
    <sheet name="Bilan Entreprise requérante" sheetId="1" r:id="rId2"/>
    <sheet name="PP entreprise requérante" sheetId="7" r:id="rId3"/>
    <sheet name="Bilan EEU calculé" sheetId="42" r:id="rId4"/>
    <sheet name="PP EEU calculé" sheetId="36" r:id="rId5"/>
    <sheet name="Bilan entreprise liée 1" sheetId="5" r:id="rId6"/>
    <sheet name="PP Entreprise liée 1" sheetId="6" r:id="rId7"/>
    <sheet name="Bilan entreprise liée 2" sheetId="8" r:id="rId8"/>
    <sheet name="PP entreprise liée 2" sheetId="9" r:id="rId9"/>
    <sheet name="Bilan entreprise liée 3" sheetId="10" r:id="rId10"/>
    <sheet name="PP entreprise liée 3" sheetId="11" r:id="rId11"/>
    <sheet name="Bilan entreprise liée 4" sheetId="12" r:id="rId12"/>
    <sheet name="PP entreprise liée 4" sheetId="13" r:id="rId13"/>
    <sheet name="Bilan entreprise liée 5" sheetId="14" r:id="rId14"/>
    <sheet name="PP entreprise liée 5" sheetId="15" r:id="rId15"/>
    <sheet name="Bilan entreprise liée 6" sheetId="16" r:id="rId16"/>
    <sheet name="PP entreprise liée 6" sheetId="17" r:id="rId17"/>
    <sheet name="Bilan entreprise liée 7" sheetId="18" r:id="rId18"/>
    <sheet name="PP entreprise liée 7" sheetId="19" r:id="rId19"/>
    <sheet name="Bilan entreprise liée 8" sheetId="20" r:id="rId20"/>
    <sheet name="PP entreprise liée 8" sheetId="21" r:id="rId21"/>
    <sheet name="Bilan entreprise liée 9" sheetId="22" r:id="rId22"/>
    <sheet name="PP entreprise liée 9" sheetId="23" r:id="rId23"/>
    <sheet name="Bilan entreprise liée 10" sheetId="24" r:id="rId24"/>
    <sheet name="PP entreprise liée 10" sheetId="25" r:id="rId25"/>
  </sheets>
  <definedNames>
    <definedName name="fggzuuz">#REF!</definedName>
    <definedName name="plage" localSheetId="3">#REF!</definedName>
    <definedName name="plage" localSheetId="5">#REF!</definedName>
    <definedName name="plage" localSheetId="23">#REF!</definedName>
    <definedName name="plage" localSheetId="7">#REF!</definedName>
    <definedName name="plage" localSheetId="9">#REF!</definedName>
    <definedName name="plage" localSheetId="11">#REF!</definedName>
    <definedName name="plage" localSheetId="13">#REF!</definedName>
    <definedName name="plage" localSheetId="15">#REF!</definedName>
    <definedName name="plage" localSheetId="17">#REF!</definedName>
    <definedName name="plage" localSheetId="19">#REF!</definedName>
    <definedName name="plage" localSheetId="21">#REF!</definedName>
    <definedName name="plage" localSheetId="1">#REF!</definedName>
    <definedName name="plage" localSheetId="6">#REF!</definedName>
    <definedName name="plage" localSheetId="24">#REF!</definedName>
    <definedName name="plage" localSheetId="8">#REF!</definedName>
    <definedName name="plage" localSheetId="10">#REF!</definedName>
    <definedName name="plage" localSheetId="12">#REF!</definedName>
    <definedName name="plage" localSheetId="14">#REF!</definedName>
    <definedName name="plage" localSheetId="16">#REF!</definedName>
    <definedName name="plage" localSheetId="18">#REF!</definedName>
    <definedName name="plage" localSheetId="20">#REF!</definedName>
    <definedName name="plage" localSheetId="22">#REF!</definedName>
    <definedName name="plage" localSheetId="2">#REF!</definedName>
    <definedName name="plage">#REF!</definedName>
    <definedName name="_xlnm.Print_Area" localSheetId="3">'Bilan EEU calculé'!$B$1:$G$110</definedName>
    <definedName name="_xlnm.Print_Area" localSheetId="5">'Bilan entreprise liée 1'!$B$1:$G$110</definedName>
    <definedName name="_xlnm.Print_Area" localSheetId="23">'Bilan entreprise liée 10'!$B$1:$G$110</definedName>
    <definedName name="_xlnm.Print_Area" localSheetId="7">'Bilan entreprise liée 2'!$B$1:$G$110</definedName>
    <definedName name="_xlnm.Print_Area" localSheetId="9">'Bilan entreprise liée 3'!$B$1:$G$110</definedName>
    <definedName name="_xlnm.Print_Area" localSheetId="11">'Bilan entreprise liée 4'!$B$1:$G$110</definedName>
    <definedName name="_xlnm.Print_Area" localSheetId="13">'Bilan entreprise liée 5'!$B$1:$G$110</definedName>
    <definedName name="_xlnm.Print_Area" localSheetId="15">'Bilan entreprise liée 6'!$B$1:$G$110</definedName>
    <definedName name="_xlnm.Print_Area" localSheetId="17">'Bilan entreprise liée 7'!$B$1:$G$110</definedName>
    <definedName name="_xlnm.Print_Area" localSheetId="19">'Bilan entreprise liée 8'!$B$1:$G$110</definedName>
    <definedName name="_xlnm.Print_Area" localSheetId="21">'Bilan entreprise liée 9'!$B$1:$G$110</definedName>
    <definedName name="_xlnm.Print_Area" localSheetId="1">'Bilan Entreprise requérante'!$B$1:$G$110</definedName>
    <definedName name="_xlnm.Print_Area" localSheetId="4">'PP EEU calculé'!$B$1:$E$42</definedName>
    <definedName name="_xlnm.Print_Area" localSheetId="6">'PP Entreprise liée 1'!$B$1:$E$42</definedName>
    <definedName name="_xlnm.Print_Area" localSheetId="24">'PP entreprise liée 10'!$B$1:$E$42</definedName>
    <definedName name="_xlnm.Print_Area" localSheetId="8">'PP entreprise liée 2'!$B$1:$E$42</definedName>
    <definedName name="_xlnm.Print_Area" localSheetId="10">'PP entreprise liée 3'!$B$1:$E$42</definedName>
    <definedName name="_xlnm.Print_Area" localSheetId="12">'PP entreprise liée 4'!$B$1:$E$42</definedName>
    <definedName name="_xlnm.Print_Area" localSheetId="14">'PP entreprise liée 5'!$B$1:$E$42</definedName>
    <definedName name="_xlnm.Print_Area" localSheetId="16">'PP entreprise liée 6'!$B$1:$E$42</definedName>
    <definedName name="_xlnm.Print_Area" localSheetId="18">'PP entreprise liée 7'!$B$1:$E$42</definedName>
    <definedName name="_xlnm.Print_Area" localSheetId="20">'PP entreprise liée 8'!$B$1:$E$42</definedName>
    <definedName name="_xlnm.Print_Area" localSheetId="22">'PP entreprise liée 9'!$B$1:$E$42</definedName>
    <definedName name="_xlnm.Print_Area" localSheetId="2">'PP entreprise requérante'!$B$1:$E$42</definedName>
    <definedName name="_xlnm.Print_Titles" localSheetId="3">'Bilan EEU calculé'!$1:$3</definedName>
    <definedName name="_xlnm.Print_Titles" localSheetId="5">'Bilan entreprise liée 1'!$1:$3</definedName>
    <definedName name="_xlnm.Print_Titles" localSheetId="23">'Bilan entreprise liée 10'!$1:$3</definedName>
    <definedName name="_xlnm.Print_Titles" localSheetId="7">'Bilan entreprise liée 2'!$1:$3</definedName>
    <definedName name="_xlnm.Print_Titles" localSheetId="9">'Bilan entreprise liée 3'!$1:$3</definedName>
    <definedName name="_xlnm.Print_Titles" localSheetId="11">'Bilan entreprise liée 4'!$1:$3</definedName>
    <definedName name="_xlnm.Print_Titles" localSheetId="13">'Bilan entreprise liée 5'!$1:$3</definedName>
    <definedName name="_xlnm.Print_Titles" localSheetId="15">'Bilan entreprise liée 6'!$1:$3</definedName>
    <definedName name="_xlnm.Print_Titles" localSheetId="17">'Bilan entreprise liée 7'!$1:$3</definedName>
    <definedName name="_xlnm.Print_Titles" localSheetId="19">'Bilan entreprise liée 8'!$1:$3</definedName>
    <definedName name="_xlnm.Print_Titles" localSheetId="21">'Bilan entreprise liée 9'!$1:$3</definedName>
    <definedName name="_xlnm.Print_Titles" localSheetId="1">'Bilan Entreprise requérante'!$1:$3</definedName>
    <definedName name="règlement" localSheetId="6">'PP Entreprise liée 1'!$F$10</definedName>
    <definedName name="règlement" localSheetId="24">'PP entreprise liée 10'!$F$10</definedName>
    <definedName name="règlement" localSheetId="8">'PP entreprise liée 2'!$F$10</definedName>
    <definedName name="règlement" localSheetId="10">'PP entreprise liée 3'!$F$10</definedName>
    <definedName name="règlement" localSheetId="12">'PP entreprise liée 4'!$F$10</definedName>
    <definedName name="règlement" localSheetId="14">'PP entreprise liée 5'!$F$10</definedName>
    <definedName name="règlement" localSheetId="16">'PP entreprise liée 6'!$F$10</definedName>
    <definedName name="règlement" localSheetId="18">'PP entreprise liée 7'!$F$10</definedName>
    <definedName name="règlement" localSheetId="20">'PP entreprise liée 8'!$F$10</definedName>
    <definedName name="règlement" localSheetId="22">'PP entreprise liée 9'!$F$10</definedName>
    <definedName name="règlement" localSheetId="2">'PP entreprise requérante'!$F$10</definedName>
    <definedName name="règlement">#REF!</definedName>
    <definedName name="x" localSheetId="3">#REF!</definedName>
    <definedName name="x" localSheetId="5">#REF!</definedName>
    <definedName name="x" localSheetId="23">#REF!</definedName>
    <definedName name="x" localSheetId="7">#REF!</definedName>
    <definedName name="x" localSheetId="9">#REF!</definedName>
    <definedName name="x" localSheetId="11">#REF!</definedName>
    <definedName name="x" localSheetId="13">#REF!</definedName>
    <definedName name="x" localSheetId="15">#REF!</definedName>
    <definedName name="x" localSheetId="17">#REF!</definedName>
    <definedName name="x" localSheetId="19">#REF!</definedName>
    <definedName name="x" localSheetId="21">#REF!</definedName>
    <definedName name="x" localSheetId="6">#REF!</definedName>
    <definedName name="x" localSheetId="24">#REF!</definedName>
    <definedName name="x" localSheetId="8">#REF!</definedName>
    <definedName name="x" localSheetId="10">#REF!</definedName>
    <definedName name="x" localSheetId="12">#REF!</definedName>
    <definedName name="x" localSheetId="14">#REF!</definedName>
    <definedName name="x" localSheetId="16">#REF!</definedName>
    <definedName name="x" localSheetId="18">#REF!</definedName>
    <definedName name="x" localSheetId="20">#REF!</definedName>
    <definedName name="x" localSheetId="22">#REF!</definedName>
    <definedName name="x" localSheetId="2">#REF!</definedName>
    <definedName name="x">#REF!</definedName>
    <definedName name="xxx" localSheetId="3">#REF!</definedName>
    <definedName name="xxx" localSheetId="5">#REF!</definedName>
    <definedName name="xxx" localSheetId="23">#REF!</definedName>
    <definedName name="xxx" localSheetId="7">#REF!</definedName>
    <definedName name="xxx" localSheetId="9">#REF!</definedName>
    <definedName name="xxx" localSheetId="11">#REF!</definedName>
    <definedName name="xxx" localSheetId="13">#REF!</definedName>
    <definedName name="xxx" localSheetId="15">#REF!</definedName>
    <definedName name="xxx" localSheetId="17">#REF!</definedName>
    <definedName name="xxx" localSheetId="19">#REF!</definedName>
    <definedName name="xxx" localSheetId="21">#REF!</definedName>
    <definedName name="xxx" localSheetId="6">#REF!</definedName>
    <definedName name="xxx" localSheetId="24">#REF!</definedName>
    <definedName name="xxx" localSheetId="8">#REF!</definedName>
    <definedName name="xxx" localSheetId="10">#REF!</definedName>
    <definedName name="xxx" localSheetId="12">#REF!</definedName>
    <definedName name="xxx" localSheetId="14">#REF!</definedName>
    <definedName name="xxx" localSheetId="16">#REF!</definedName>
    <definedName name="xxx" localSheetId="18">#REF!</definedName>
    <definedName name="xxx" localSheetId="20">#REF!</definedName>
    <definedName name="xxx" localSheetId="22">#REF!</definedName>
    <definedName name="xxx" localSheetId="2">#REF!</definedName>
    <definedName name="xxx">#REF!</definedName>
  </definedNames>
  <calcPr calcId="162913"/>
</workbook>
</file>

<file path=xl/calcChain.xml><?xml version="1.0" encoding="utf-8"?>
<calcChain xmlns="http://schemas.openxmlformats.org/spreadsheetml/2006/main">
  <c r="G12" i="42" l="1"/>
  <c r="F12" i="42"/>
  <c r="D2" i="7" l="1"/>
  <c r="D3" i="36" l="1"/>
  <c r="F3" i="42"/>
  <c r="F2" i="5" l="1"/>
  <c r="F2" i="42"/>
  <c r="D2" i="36" s="1"/>
  <c r="E42" i="36" l="1"/>
  <c r="D42" i="36"/>
  <c r="E39" i="36"/>
  <c r="D39" i="36"/>
  <c r="E37" i="36"/>
  <c r="D37" i="36"/>
  <c r="E36" i="36"/>
  <c r="D36" i="36"/>
  <c r="E35" i="36"/>
  <c r="D35" i="36"/>
  <c r="E33" i="36"/>
  <c r="D33" i="36"/>
  <c r="E32" i="36"/>
  <c r="D32" i="36"/>
  <c r="E31" i="36"/>
  <c r="D31" i="36"/>
  <c r="E30" i="36"/>
  <c r="D30" i="36"/>
  <c r="E28" i="36"/>
  <c r="D28" i="36"/>
  <c r="E27" i="36"/>
  <c r="D27" i="36"/>
  <c r="E25" i="36"/>
  <c r="D25" i="36"/>
  <c r="E24" i="36"/>
  <c r="D24" i="36"/>
  <c r="E22" i="36"/>
  <c r="D22" i="36"/>
  <c r="E21" i="36"/>
  <c r="D21" i="36"/>
  <c r="E20" i="36"/>
  <c r="D20" i="36"/>
  <c r="E18" i="36"/>
  <c r="D18" i="36"/>
  <c r="E17" i="36"/>
  <c r="D17" i="36"/>
  <c r="E16" i="36"/>
  <c r="D16" i="36"/>
  <c r="E14" i="36"/>
  <c r="D14" i="36"/>
  <c r="E12" i="36"/>
  <c r="D12" i="36"/>
  <c r="E11" i="36"/>
  <c r="D11" i="36"/>
  <c r="E9" i="36"/>
  <c r="D9" i="36"/>
  <c r="E8" i="36"/>
  <c r="D8" i="36"/>
  <c r="E7" i="36"/>
  <c r="D7" i="36"/>
  <c r="E6" i="36"/>
  <c r="D6" i="36"/>
  <c r="G109" i="42"/>
  <c r="F109" i="42"/>
  <c r="G108" i="42"/>
  <c r="F108" i="42"/>
  <c r="G107" i="42"/>
  <c r="F107" i="42"/>
  <c r="G105" i="42"/>
  <c r="F105" i="42"/>
  <c r="G104" i="42"/>
  <c r="F104" i="42"/>
  <c r="G102" i="42"/>
  <c r="F102" i="42"/>
  <c r="G101" i="42"/>
  <c r="F101" i="42"/>
  <c r="G99" i="42"/>
  <c r="F99" i="42"/>
  <c r="G98" i="42"/>
  <c r="F98" i="42"/>
  <c r="G96" i="42"/>
  <c r="F96" i="42"/>
  <c r="G95" i="42"/>
  <c r="F95" i="42"/>
  <c r="G93" i="42"/>
  <c r="F93" i="42"/>
  <c r="G92" i="42"/>
  <c r="F92" i="42"/>
  <c r="G90" i="42"/>
  <c r="F90" i="42"/>
  <c r="G89" i="42"/>
  <c r="F89" i="42"/>
  <c r="G87" i="42"/>
  <c r="F87" i="42"/>
  <c r="G86" i="42"/>
  <c r="F86" i="42"/>
  <c r="G84" i="42"/>
  <c r="F84" i="42"/>
  <c r="G83" i="42"/>
  <c r="F83" i="42"/>
  <c r="G81" i="42"/>
  <c r="F81" i="42"/>
  <c r="G80" i="42"/>
  <c r="F80" i="42"/>
  <c r="G76" i="42"/>
  <c r="F76" i="42"/>
  <c r="G75" i="42"/>
  <c r="F75" i="42"/>
  <c r="G74" i="42"/>
  <c r="F74" i="42"/>
  <c r="G72" i="42"/>
  <c r="F72" i="42"/>
  <c r="G71" i="42"/>
  <c r="F71" i="42"/>
  <c r="G70" i="42"/>
  <c r="F70" i="42"/>
  <c r="G69" i="42"/>
  <c r="F69" i="42"/>
  <c r="G68" i="42"/>
  <c r="F68" i="42"/>
  <c r="G67" i="42"/>
  <c r="F67" i="42"/>
  <c r="G65" i="42"/>
  <c r="F65" i="42"/>
  <c r="G64" i="42"/>
  <c r="F64" i="42"/>
  <c r="G63" i="42"/>
  <c r="F63" i="42"/>
  <c r="G61" i="42"/>
  <c r="F61" i="42"/>
  <c r="G60" i="42"/>
  <c r="F60" i="42"/>
  <c r="G59" i="42"/>
  <c r="F59" i="42"/>
  <c r="G54" i="42"/>
  <c r="F54" i="42"/>
  <c r="G53" i="42"/>
  <c r="F53" i="42"/>
  <c r="G52" i="42"/>
  <c r="F52" i="42"/>
  <c r="G51" i="42"/>
  <c r="F51" i="42"/>
  <c r="G50" i="42"/>
  <c r="F50" i="42"/>
  <c r="G48" i="42"/>
  <c r="F48" i="42"/>
  <c r="G47" i="42"/>
  <c r="F47" i="42"/>
  <c r="G45" i="42"/>
  <c r="F45" i="42"/>
  <c r="G44" i="42"/>
  <c r="F44" i="42"/>
  <c r="G42" i="42"/>
  <c r="F42" i="42"/>
  <c r="G41" i="42"/>
  <c r="F41" i="42"/>
  <c r="G39" i="42"/>
  <c r="F39" i="42"/>
  <c r="G38" i="42"/>
  <c r="F38" i="42"/>
  <c r="G35" i="42"/>
  <c r="F35" i="42"/>
  <c r="G34" i="42"/>
  <c r="F34" i="42"/>
  <c r="G33" i="42"/>
  <c r="F33" i="42"/>
  <c r="G32" i="42"/>
  <c r="F32" i="42"/>
  <c r="G29" i="42"/>
  <c r="F29" i="42"/>
  <c r="G28" i="42"/>
  <c r="F28" i="42"/>
  <c r="G27" i="42"/>
  <c r="F27" i="42"/>
  <c r="G26" i="42"/>
  <c r="F26" i="42"/>
  <c r="G25" i="42"/>
  <c r="F25" i="42"/>
  <c r="G24" i="42"/>
  <c r="F24" i="42"/>
  <c r="G22" i="42"/>
  <c r="F22" i="42"/>
  <c r="G21" i="42"/>
  <c r="F21" i="42"/>
  <c r="G20" i="42"/>
  <c r="F20" i="42"/>
  <c r="G19" i="42"/>
  <c r="F19" i="42"/>
  <c r="G17" i="42"/>
  <c r="F17" i="42"/>
  <c r="G16" i="42"/>
  <c r="F16" i="42"/>
  <c r="G15" i="42"/>
  <c r="F15" i="42"/>
  <c r="G14" i="42"/>
  <c r="F14" i="42"/>
  <c r="G9" i="42"/>
  <c r="F9" i="42"/>
  <c r="G8" i="42"/>
  <c r="F8" i="42"/>
  <c r="G7" i="42"/>
  <c r="F7" i="42"/>
  <c r="D3" i="25" l="1"/>
  <c r="D3" i="23"/>
  <c r="F2" i="24"/>
  <c r="F2" i="22"/>
  <c r="D3" i="21"/>
  <c r="F2" i="20"/>
  <c r="D3" i="19"/>
  <c r="F2" i="18"/>
  <c r="D3" i="17"/>
  <c r="F2" i="16"/>
  <c r="D3" i="15"/>
  <c r="F2" i="14"/>
  <c r="D3" i="13"/>
  <c r="F2" i="12"/>
  <c r="D3" i="11"/>
  <c r="D3" i="9"/>
  <c r="D3" i="6"/>
  <c r="F2" i="10"/>
  <c r="F2" i="8"/>
  <c r="D2" i="25"/>
  <c r="D2" i="23"/>
  <c r="D2" i="21"/>
  <c r="D2" i="19"/>
  <c r="D2" i="17"/>
  <c r="D2" i="15"/>
  <c r="D2" i="13"/>
  <c r="D2" i="11"/>
  <c r="D2" i="9"/>
  <c r="D2" i="6"/>
  <c r="E34" i="36"/>
  <c r="E29" i="36"/>
  <c r="D29" i="36"/>
  <c r="E19" i="36"/>
  <c r="D19" i="36"/>
  <c r="D34" i="36"/>
  <c r="E26" i="36"/>
  <c r="D26" i="36"/>
  <c r="E23" i="36"/>
  <c r="D23" i="36"/>
  <c r="E15" i="36"/>
  <c r="E13" i="36" s="1"/>
  <c r="D15" i="36"/>
  <c r="E10" i="36"/>
  <c r="D10" i="36"/>
  <c r="D13" i="36" l="1"/>
  <c r="D38" i="36" s="1"/>
  <c r="D40" i="36" s="1"/>
  <c r="E38" i="36"/>
  <c r="E40" i="36" s="1"/>
  <c r="G106" i="42"/>
  <c r="G103" i="42" s="1"/>
  <c r="F100" i="42"/>
  <c r="F97" i="42"/>
  <c r="G94" i="42"/>
  <c r="F91" i="42"/>
  <c r="G73" i="42"/>
  <c r="G49" i="42"/>
  <c r="F49" i="42"/>
  <c r="G31" i="42"/>
  <c r="F31" i="42"/>
  <c r="G23" i="42"/>
  <c r="F23" i="42"/>
  <c r="G18" i="42"/>
  <c r="G13" i="42"/>
  <c r="G11" i="42" s="1"/>
  <c r="F13" i="42"/>
  <c r="F106" i="42"/>
  <c r="F103" i="42" s="1"/>
  <c r="G100" i="42"/>
  <c r="G97" i="42"/>
  <c r="F94" i="42"/>
  <c r="G91" i="42"/>
  <c r="G88" i="42"/>
  <c r="F88" i="42"/>
  <c r="G85" i="42"/>
  <c r="F85" i="42"/>
  <c r="G82" i="42"/>
  <c r="F82" i="42"/>
  <c r="G79" i="42"/>
  <c r="F79" i="42"/>
  <c r="F73" i="42"/>
  <c r="G66" i="42"/>
  <c r="F66" i="42"/>
  <c r="G46" i="42"/>
  <c r="F46" i="42"/>
  <c r="G43" i="42"/>
  <c r="F43" i="42"/>
  <c r="G40" i="42"/>
  <c r="F40" i="42"/>
  <c r="G37" i="42"/>
  <c r="F37" i="42"/>
  <c r="G6" i="42"/>
  <c r="G36" i="42" l="1"/>
  <c r="G30" i="42" s="1"/>
  <c r="F18" i="42"/>
  <c r="F11" i="42"/>
  <c r="F78" i="42"/>
  <c r="F77" i="42" s="1"/>
  <c r="G78" i="42"/>
  <c r="G77" i="42" s="1"/>
  <c r="F62" i="42"/>
  <c r="F58" i="42" s="1"/>
  <c r="G62" i="42"/>
  <c r="G58" i="42"/>
  <c r="F36" i="42"/>
  <c r="F30" i="42" s="1"/>
  <c r="G10" i="42"/>
  <c r="F6" i="42"/>
  <c r="F10" i="42" l="1"/>
  <c r="F55" i="42" s="1"/>
  <c r="G110" i="42"/>
  <c r="F110" i="42"/>
  <c r="G55" i="42"/>
  <c r="E34" i="25"/>
  <c r="D34" i="25"/>
  <c r="E29" i="25"/>
  <c r="D29" i="25"/>
  <c r="E26" i="25"/>
  <c r="D26" i="25"/>
  <c r="E23" i="25"/>
  <c r="D23" i="25"/>
  <c r="E19" i="25"/>
  <c r="D19" i="25"/>
  <c r="E15" i="25"/>
  <c r="E13" i="25" s="1"/>
  <c r="D15" i="25"/>
  <c r="D13" i="25" s="1"/>
  <c r="E10" i="25"/>
  <c r="D10" i="25"/>
  <c r="D5" i="25"/>
  <c r="E5" i="25" s="1"/>
  <c r="G106" i="24"/>
  <c r="G103" i="24" s="1"/>
  <c r="F106" i="24"/>
  <c r="F103" i="24" s="1"/>
  <c r="G100" i="24"/>
  <c r="F100" i="24"/>
  <c r="G97" i="24"/>
  <c r="F97" i="24"/>
  <c r="G94" i="24"/>
  <c r="F94" i="24"/>
  <c r="G91" i="24"/>
  <c r="F91" i="24"/>
  <c r="G88" i="24"/>
  <c r="F88" i="24"/>
  <c r="G85" i="24"/>
  <c r="F85" i="24"/>
  <c r="G82" i="24"/>
  <c r="F82" i="24"/>
  <c r="F78" i="24" s="1"/>
  <c r="G79" i="24"/>
  <c r="F79" i="24"/>
  <c r="G73" i="24"/>
  <c r="F73" i="24"/>
  <c r="G66" i="24"/>
  <c r="G62" i="24" s="1"/>
  <c r="G58" i="24" s="1"/>
  <c r="F66" i="24"/>
  <c r="F62" i="24"/>
  <c r="F58" i="24" s="1"/>
  <c r="G49" i="24"/>
  <c r="F49" i="24"/>
  <c r="G46" i="24"/>
  <c r="F46" i="24"/>
  <c r="G43" i="24"/>
  <c r="F43" i="24"/>
  <c r="G40" i="24"/>
  <c r="F40" i="24"/>
  <c r="G37" i="24"/>
  <c r="F37" i="24"/>
  <c r="G31" i="24"/>
  <c r="F31" i="24"/>
  <c r="G23" i="24"/>
  <c r="F23" i="24"/>
  <c r="G18" i="24"/>
  <c r="F18" i="24"/>
  <c r="G13" i="24"/>
  <c r="F13" i="24"/>
  <c r="G11" i="24"/>
  <c r="G10" i="24" s="1"/>
  <c r="F11" i="24"/>
  <c r="F10" i="24" s="1"/>
  <c r="G6" i="24"/>
  <c r="F6" i="24"/>
  <c r="F5" i="24"/>
  <c r="G5" i="24" s="1"/>
  <c r="E34" i="23"/>
  <c r="D34" i="23"/>
  <c r="E29" i="23"/>
  <c r="D29" i="23"/>
  <c r="E26" i="23"/>
  <c r="D26" i="23"/>
  <c r="E23" i="23"/>
  <c r="D23" i="23"/>
  <c r="E19" i="23"/>
  <c r="D19" i="23"/>
  <c r="E15" i="23"/>
  <c r="E13" i="23" s="1"/>
  <c r="D15" i="23"/>
  <c r="D13" i="23" s="1"/>
  <c r="E10" i="23"/>
  <c r="D10" i="23"/>
  <c r="D5" i="23"/>
  <c r="E5" i="23" s="1"/>
  <c r="G106" i="22"/>
  <c r="G103" i="22" s="1"/>
  <c r="F106" i="22"/>
  <c r="F103" i="22" s="1"/>
  <c r="G100" i="22"/>
  <c r="F100" i="22"/>
  <c r="G97" i="22"/>
  <c r="F97" i="22"/>
  <c r="G94" i="22"/>
  <c r="F94" i="22"/>
  <c r="G91" i="22"/>
  <c r="F91" i="22"/>
  <c r="G88" i="22"/>
  <c r="F88" i="22"/>
  <c r="G85" i="22"/>
  <c r="F85" i="22"/>
  <c r="G82" i="22"/>
  <c r="F82" i="22"/>
  <c r="F78" i="22" s="1"/>
  <c r="G79" i="22"/>
  <c r="F79" i="22"/>
  <c r="G73" i="22"/>
  <c r="F73" i="22"/>
  <c r="G66" i="22"/>
  <c r="G62" i="22" s="1"/>
  <c r="G58" i="22" s="1"/>
  <c r="F66" i="22"/>
  <c r="F62" i="22"/>
  <c r="F58" i="22" s="1"/>
  <c r="G49" i="22"/>
  <c r="F49" i="22"/>
  <c r="G46" i="22"/>
  <c r="F46" i="22"/>
  <c r="G43" i="22"/>
  <c r="F43" i="22"/>
  <c r="G40" i="22"/>
  <c r="F40" i="22"/>
  <c r="G37" i="22"/>
  <c r="F37" i="22"/>
  <c r="G31" i="22"/>
  <c r="F31" i="22"/>
  <c r="G23" i="22"/>
  <c r="F23" i="22"/>
  <c r="G18" i="22"/>
  <c r="F18" i="22"/>
  <c r="G13" i="22"/>
  <c r="F13" i="22"/>
  <c r="F11" i="22" s="1"/>
  <c r="G11" i="22"/>
  <c r="G10" i="22" s="1"/>
  <c r="G6" i="22"/>
  <c r="F6" i="22"/>
  <c r="F5" i="22"/>
  <c r="G5" i="22" s="1"/>
  <c r="E34" i="21"/>
  <c r="D34" i="21"/>
  <c r="E29" i="21"/>
  <c r="D29" i="21"/>
  <c r="E26" i="21"/>
  <c r="D26" i="21"/>
  <c r="E23" i="21"/>
  <c r="D23" i="21"/>
  <c r="E19" i="21"/>
  <c r="D19" i="21"/>
  <c r="E15" i="21"/>
  <c r="E13" i="21" s="1"/>
  <c r="D15" i="21"/>
  <c r="D13" i="21" s="1"/>
  <c r="E10" i="21"/>
  <c r="D10" i="21"/>
  <c r="D38" i="21" s="1"/>
  <c r="D40" i="21" s="1"/>
  <c r="D5" i="21"/>
  <c r="E5" i="21" s="1"/>
  <c r="G106" i="20"/>
  <c r="G103" i="20" s="1"/>
  <c r="F106" i="20"/>
  <c r="F103" i="20" s="1"/>
  <c r="G100" i="20"/>
  <c r="F100" i="20"/>
  <c r="G97" i="20"/>
  <c r="F97" i="20"/>
  <c r="G94" i="20"/>
  <c r="F94" i="20"/>
  <c r="G91" i="20"/>
  <c r="F91" i="20"/>
  <c r="G88" i="20"/>
  <c r="F88" i="20"/>
  <c r="G85" i="20"/>
  <c r="F85" i="20"/>
  <c r="G82" i="20"/>
  <c r="F82" i="20"/>
  <c r="G79" i="20"/>
  <c r="F79" i="20"/>
  <c r="F78" i="20"/>
  <c r="G73" i="20"/>
  <c r="F73" i="20"/>
  <c r="G66" i="20"/>
  <c r="G62" i="20" s="1"/>
  <c r="G58" i="20" s="1"/>
  <c r="F66" i="20"/>
  <c r="F62" i="20" s="1"/>
  <c r="F58" i="20" s="1"/>
  <c r="G49" i="20"/>
  <c r="F49" i="20"/>
  <c r="G46" i="20"/>
  <c r="F46" i="20"/>
  <c r="G43" i="20"/>
  <c r="F43" i="20"/>
  <c r="G40" i="20"/>
  <c r="F40" i="20"/>
  <c r="G37" i="20"/>
  <c r="F37" i="20"/>
  <c r="F36" i="20" s="1"/>
  <c r="F30" i="20" s="1"/>
  <c r="G31" i="20"/>
  <c r="F31" i="20"/>
  <c r="G23" i="20"/>
  <c r="F23" i="20"/>
  <c r="G18" i="20"/>
  <c r="F18" i="20"/>
  <c r="G13" i="20"/>
  <c r="F13" i="20"/>
  <c r="F11" i="20" s="1"/>
  <c r="F10" i="20" s="1"/>
  <c r="G11" i="20"/>
  <c r="G10" i="20" s="1"/>
  <c r="G6" i="20"/>
  <c r="F6" i="20"/>
  <c r="F5" i="20"/>
  <c r="G5" i="20" s="1"/>
  <c r="E34" i="19"/>
  <c r="D34" i="19"/>
  <c r="E29" i="19"/>
  <c r="D29" i="19"/>
  <c r="E26" i="19"/>
  <c r="D26" i="19"/>
  <c r="E23" i="19"/>
  <c r="D23" i="19"/>
  <c r="E19" i="19"/>
  <c r="D19" i="19"/>
  <c r="E15" i="19"/>
  <c r="E13" i="19" s="1"/>
  <c r="D15" i="19"/>
  <c r="D13" i="19" s="1"/>
  <c r="E10" i="19"/>
  <c r="E38" i="19" s="1"/>
  <c r="E40" i="19" s="1"/>
  <c r="D10" i="19"/>
  <c r="D38" i="19" s="1"/>
  <c r="D40" i="19" s="1"/>
  <c r="D5" i="19"/>
  <c r="E5" i="19" s="1"/>
  <c r="G106" i="18"/>
  <c r="F106" i="18"/>
  <c r="F103" i="18" s="1"/>
  <c r="G103" i="18"/>
  <c r="G100" i="18"/>
  <c r="F100" i="18"/>
  <c r="G97" i="18"/>
  <c r="F97" i="18"/>
  <c r="G94" i="18"/>
  <c r="F94" i="18"/>
  <c r="G91" i="18"/>
  <c r="F91" i="18"/>
  <c r="G88" i="18"/>
  <c r="F88" i="18"/>
  <c r="G85" i="18"/>
  <c r="F85" i="18"/>
  <c r="G82" i="18"/>
  <c r="F82" i="18"/>
  <c r="G79" i="18"/>
  <c r="G78" i="18" s="1"/>
  <c r="F79" i="18"/>
  <c r="F78" i="18" s="1"/>
  <c r="G73" i="18"/>
  <c r="F73" i="18"/>
  <c r="G66" i="18"/>
  <c r="G62" i="18" s="1"/>
  <c r="G58" i="18" s="1"/>
  <c r="F66" i="18"/>
  <c r="F62" i="18"/>
  <c r="F58" i="18" s="1"/>
  <c r="G49" i="18"/>
  <c r="F49" i="18"/>
  <c r="G46" i="18"/>
  <c r="F46" i="18"/>
  <c r="G43" i="18"/>
  <c r="F43" i="18"/>
  <c r="G40" i="18"/>
  <c r="F40" i="18"/>
  <c r="G37" i="18"/>
  <c r="G36" i="18" s="1"/>
  <c r="G30" i="18" s="1"/>
  <c r="F37" i="18"/>
  <c r="F36" i="18" s="1"/>
  <c r="G31" i="18"/>
  <c r="F31" i="18"/>
  <c r="G23" i="18"/>
  <c r="F23" i="18"/>
  <c r="G18" i="18"/>
  <c r="F18" i="18"/>
  <c r="G13" i="18"/>
  <c r="G11" i="18" s="1"/>
  <c r="G10" i="18" s="1"/>
  <c r="F13" i="18"/>
  <c r="F11" i="18" s="1"/>
  <c r="F10" i="18" s="1"/>
  <c r="G6" i="18"/>
  <c r="F6" i="18"/>
  <c r="F5" i="18"/>
  <c r="G5" i="18" s="1"/>
  <c r="E34" i="17"/>
  <c r="D34" i="17"/>
  <c r="E29" i="17"/>
  <c r="D29" i="17"/>
  <c r="E26" i="17"/>
  <c r="D26" i="17"/>
  <c r="E23" i="17"/>
  <c r="D23" i="17"/>
  <c r="E19" i="17"/>
  <c r="D19" i="17"/>
  <c r="E15" i="17"/>
  <c r="E13" i="17" s="1"/>
  <c r="D15" i="17"/>
  <c r="D13" i="17" s="1"/>
  <c r="E10" i="17"/>
  <c r="D10" i="17"/>
  <c r="D5" i="17"/>
  <c r="E5" i="17" s="1"/>
  <c r="G106" i="16"/>
  <c r="G103" i="16" s="1"/>
  <c r="F106" i="16"/>
  <c r="F103" i="16" s="1"/>
  <c r="G100" i="16"/>
  <c r="F100" i="16"/>
  <c r="G97" i="16"/>
  <c r="F97" i="16"/>
  <c r="G94" i="16"/>
  <c r="F94" i="16"/>
  <c r="G91" i="16"/>
  <c r="F91" i="16"/>
  <c r="G88" i="16"/>
  <c r="F88" i="16"/>
  <c r="G85" i="16"/>
  <c r="F85" i="16"/>
  <c r="G82" i="16"/>
  <c r="F82" i="16"/>
  <c r="F78" i="16" s="1"/>
  <c r="G79" i="16"/>
  <c r="G78" i="16" s="1"/>
  <c r="F79" i="16"/>
  <c r="G73" i="16"/>
  <c r="F73" i="16"/>
  <c r="G66" i="16"/>
  <c r="G62" i="16" s="1"/>
  <c r="G58" i="16" s="1"/>
  <c r="F66" i="16"/>
  <c r="F62" i="16"/>
  <c r="F58" i="16" s="1"/>
  <c r="G49" i="16"/>
  <c r="F49" i="16"/>
  <c r="G46" i="16"/>
  <c r="F46" i="16"/>
  <c r="G43" i="16"/>
  <c r="F43" i="16"/>
  <c r="G40" i="16"/>
  <c r="F40" i="16"/>
  <c r="G37" i="16"/>
  <c r="G36" i="16" s="1"/>
  <c r="G30" i="16" s="1"/>
  <c r="F37" i="16"/>
  <c r="G31" i="16"/>
  <c r="F31" i="16"/>
  <c r="G23" i="16"/>
  <c r="F23" i="16"/>
  <c r="G18" i="16"/>
  <c r="F18" i="16"/>
  <c r="G13" i="16"/>
  <c r="G11" i="16" s="1"/>
  <c r="G10" i="16" s="1"/>
  <c r="F13" i="16"/>
  <c r="F11" i="16" s="1"/>
  <c r="G6" i="16"/>
  <c r="F6" i="16"/>
  <c r="F5" i="16"/>
  <c r="G5" i="16" s="1"/>
  <c r="E34" i="15"/>
  <c r="D34" i="15"/>
  <c r="E29" i="15"/>
  <c r="D29" i="15"/>
  <c r="E26" i="15"/>
  <c r="D26" i="15"/>
  <c r="E23" i="15"/>
  <c r="D23" i="15"/>
  <c r="E19" i="15"/>
  <c r="D19" i="15"/>
  <c r="E15" i="15"/>
  <c r="E13" i="15" s="1"/>
  <c r="D15" i="15"/>
  <c r="D13" i="15" s="1"/>
  <c r="E10" i="15"/>
  <c r="D10" i="15"/>
  <c r="D5" i="15"/>
  <c r="E5" i="15" s="1"/>
  <c r="G106" i="14"/>
  <c r="F106" i="14"/>
  <c r="G103" i="14"/>
  <c r="F103" i="14"/>
  <c r="G100" i="14"/>
  <c r="F100" i="14"/>
  <c r="G97" i="14"/>
  <c r="F97" i="14"/>
  <c r="G94" i="14"/>
  <c r="F94" i="14"/>
  <c r="G91" i="14"/>
  <c r="F91" i="14"/>
  <c r="G88" i="14"/>
  <c r="F88" i="14"/>
  <c r="G85" i="14"/>
  <c r="F85" i="14"/>
  <c r="G82" i="14"/>
  <c r="F82" i="14"/>
  <c r="G79" i="14"/>
  <c r="G78" i="14" s="1"/>
  <c r="G77" i="14" s="1"/>
  <c r="F79" i="14"/>
  <c r="F78" i="14" s="1"/>
  <c r="F77" i="14" s="1"/>
  <c r="G73" i="14"/>
  <c r="F73" i="14"/>
  <c r="G66" i="14"/>
  <c r="G62" i="14" s="1"/>
  <c r="G58" i="14" s="1"/>
  <c r="F66" i="14"/>
  <c r="F62" i="14"/>
  <c r="F58" i="14" s="1"/>
  <c r="G49" i="14"/>
  <c r="F49" i="14"/>
  <c r="G46" i="14"/>
  <c r="F46" i="14"/>
  <c r="G43" i="14"/>
  <c r="F43" i="14"/>
  <c r="G40" i="14"/>
  <c r="F40" i="14"/>
  <c r="G37" i="14"/>
  <c r="F37" i="14"/>
  <c r="F36" i="14" s="1"/>
  <c r="F30" i="14" s="1"/>
  <c r="G31" i="14"/>
  <c r="F31" i="14"/>
  <c r="G23" i="14"/>
  <c r="F23" i="14"/>
  <c r="G18" i="14"/>
  <c r="F18" i="14"/>
  <c r="G13" i="14"/>
  <c r="G11" i="14" s="1"/>
  <c r="G10" i="14" s="1"/>
  <c r="F13" i="14"/>
  <c r="F11" i="14" s="1"/>
  <c r="F10" i="14" s="1"/>
  <c r="G6" i="14"/>
  <c r="F6" i="14"/>
  <c r="F5" i="14"/>
  <c r="F57" i="14" s="1"/>
  <c r="E34" i="13"/>
  <c r="D34" i="13"/>
  <c r="E29" i="13"/>
  <c r="D29" i="13"/>
  <c r="E26" i="13"/>
  <c r="D26" i="13"/>
  <c r="E23" i="13"/>
  <c r="D23" i="13"/>
  <c r="E19" i="13"/>
  <c r="D19" i="13"/>
  <c r="E15" i="13"/>
  <c r="E13" i="13" s="1"/>
  <c r="D15" i="13"/>
  <c r="D13" i="13" s="1"/>
  <c r="E10" i="13"/>
  <c r="D10" i="13"/>
  <c r="D5" i="13"/>
  <c r="E5" i="13" s="1"/>
  <c r="G106" i="12"/>
  <c r="F106" i="12"/>
  <c r="F103" i="12" s="1"/>
  <c r="G103" i="12"/>
  <c r="G100" i="12"/>
  <c r="F100" i="12"/>
  <c r="G97" i="12"/>
  <c r="F97" i="12"/>
  <c r="G94" i="12"/>
  <c r="F94" i="12"/>
  <c r="G91" i="12"/>
  <c r="F91" i="12"/>
  <c r="G88" i="12"/>
  <c r="F88" i="12"/>
  <c r="G85" i="12"/>
  <c r="F85" i="12"/>
  <c r="G82" i="12"/>
  <c r="F82" i="12"/>
  <c r="F78" i="12" s="1"/>
  <c r="F77" i="12" s="1"/>
  <c r="G79" i="12"/>
  <c r="G78" i="12" s="1"/>
  <c r="G77" i="12" s="1"/>
  <c r="F79" i="12"/>
  <c r="G73" i="12"/>
  <c r="F73" i="12"/>
  <c r="G66" i="12"/>
  <c r="G62" i="12" s="1"/>
  <c r="G58" i="12" s="1"/>
  <c r="F66" i="12"/>
  <c r="F62" i="12"/>
  <c r="F58" i="12" s="1"/>
  <c r="G49" i="12"/>
  <c r="F49" i="12"/>
  <c r="G46" i="12"/>
  <c r="F46" i="12"/>
  <c r="G43" i="12"/>
  <c r="F43" i="12"/>
  <c r="G40" i="12"/>
  <c r="F40" i="12"/>
  <c r="G37" i="12"/>
  <c r="G36" i="12" s="1"/>
  <c r="G30" i="12" s="1"/>
  <c r="F37" i="12"/>
  <c r="G31" i="12"/>
  <c r="F31" i="12"/>
  <c r="G23" i="12"/>
  <c r="F23" i="12"/>
  <c r="G18" i="12"/>
  <c r="F18" i="12"/>
  <c r="G13" i="12"/>
  <c r="G11" i="12" s="1"/>
  <c r="G10" i="12" s="1"/>
  <c r="F13" i="12"/>
  <c r="F11" i="12"/>
  <c r="F10" i="12"/>
  <c r="G6" i="12"/>
  <c r="F6" i="12"/>
  <c r="F5" i="12"/>
  <c r="G5" i="12" s="1"/>
  <c r="E34" i="11"/>
  <c r="D34" i="11"/>
  <c r="E29" i="11"/>
  <c r="D29" i="11"/>
  <c r="E26" i="11"/>
  <c r="D26" i="11"/>
  <c r="E23" i="11"/>
  <c r="D23" i="11"/>
  <c r="E19" i="11"/>
  <c r="D19" i="11"/>
  <c r="E15" i="11"/>
  <c r="E13" i="11" s="1"/>
  <c r="D15" i="11"/>
  <c r="D13" i="11" s="1"/>
  <c r="E10" i="11"/>
  <c r="E38" i="11" s="1"/>
  <c r="E40" i="11" s="1"/>
  <c r="D10" i="11"/>
  <c r="D38" i="11" s="1"/>
  <c r="D40" i="11" s="1"/>
  <c r="D5" i="11"/>
  <c r="E5" i="11" s="1"/>
  <c r="G106" i="10"/>
  <c r="F106" i="10"/>
  <c r="G103" i="10"/>
  <c r="F103" i="10"/>
  <c r="G100" i="10"/>
  <c r="F100" i="10"/>
  <c r="G97" i="10"/>
  <c r="F97" i="10"/>
  <c r="G94" i="10"/>
  <c r="F94" i="10"/>
  <c r="G91" i="10"/>
  <c r="F91" i="10"/>
  <c r="G88" i="10"/>
  <c r="F88" i="10"/>
  <c r="G85" i="10"/>
  <c r="F85" i="10"/>
  <c r="G82" i="10"/>
  <c r="F82" i="10"/>
  <c r="G79" i="10"/>
  <c r="G78" i="10" s="1"/>
  <c r="G77" i="10" s="1"/>
  <c r="F79" i="10"/>
  <c r="F78" i="10"/>
  <c r="F77" i="10" s="1"/>
  <c r="G73" i="10"/>
  <c r="F73" i="10"/>
  <c r="G66" i="10"/>
  <c r="G62" i="10" s="1"/>
  <c r="G58" i="10" s="1"/>
  <c r="F66" i="10"/>
  <c r="F62" i="10" s="1"/>
  <c r="F58" i="10" s="1"/>
  <c r="F110" i="10" s="1"/>
  <c r="G49" i="10"/>
  <c r="F49" i="10"/>
  <c r="G46" i="10"/>
  <c r="F46" i="10"/>
  <c r="G43" i="10"/>
  <c r="F43" i="10"/>
  <c r="G40" i="10"/>
  <c r="F40" i="10"/>
  <c r="G37" i="10"/>
  <c r="G36" i="10" s="1"/>
  <c r="G30" i="10" s="1"/>
  <c r="F37" i="10"/>
  <c r="F36" i="10" s="1"/>
  <c r="F30" i="10" s="1"/>
  <c r="G31" i="10"/>
  <c r="F31" i="10"/>
  <c r="G23" i="10"/>
  <c r="F23" i="10"/>
  <c r="G18" i="10"/>
  <c r="F18" i="10"/>
  <c r="G13" i="10"/>
  <c r="G11" i="10" s="1"/>
  <c r="G10" i="10" s="1"/>
  <c r="F13" i="10"/>
  <c r="F11" i="10" s="1"/>
  <c r="F10" i="10" s="1"/>
  <c r="G6" i="10"/>
  <c r="F6" i="10"/>
  <c r="F5" i="10"/>
  <c r="G5" i="10" s="1"/>
  <c r="E34" i="9"/>
  <c r="D34" i="9"/>
  <c r="E29" i="9"/>
  <c r="D29" i="9"/>
  <c r="E26" i="9"/>
  <c r="D26" i="9"/>
  <c r="E23" i="9"/>
  <c r="D23" i="9"/>
  <c r="E19" i="9"/>
  <c r="D19" i="9"/>
  <c r="E15" i="9"/>
  <c r="E13" i="9" s="1"/>
  <c r="D15" i="9"/>
  <c r="D13" i="9" s="1"/>
  <c r="E10" i="9"/>
  <c r="D10" i="9"/>
  <c r="D5" i="9"/>
  <c r="E5" i="9" s="1"/>
  <c r="G106" i="8"/>
  <c r="F106" i="8"/>
  <c r="G103" i="8"/>
  <c r="F103" i="8"/>
  <c r="G100" i="8"/>
  <c r="F100" i="8"/>
  <c r="G97" i="8"/>
  <c r="F97" i="8"/>
  <c r="G94" i="8"/>
  <c r="F94" i="8"/>
  <c r="G91" i="8"/>
  <c r="F91" i="8"/>
  <c r="G88" i="8"/>
  <c r="F88" i="8"/>
  <c r="G85" i="8"/>
  <c r="F85" i="8"/>
  <c r="G82" i="8"/>
  <c r="F82" i="8"/>
  <c r="G79" i="8"/>
  <c r="G78" i="8" s="1"/>
  <c r="G77" i="8" s="1"/>
  <c r="F79" i="8"/>
  <c r="F78" i="8" s="1"/>
  <c r="F77" i="8" s="1"/>
  <c r="G73" i="8"/>
  <c r="F73" i="8"/>
  <c r="G66" i="8"/>
  <c r="G62" i="8" s="1"/>
  <c r="G58" i="8" s="1"/>
  <c r="F66" i="8"/>
  <c r="F62" i="8" s="1"/>
  <c r="F58" i="8" s="1"/>
  <c r="G49" i="8"/>
  <c r="F49" i="8"/>
  <c r="G46" i="8"/>
  <c r="F46" i="8"/>
  <c r="G43" i="8"/>
  <c r="F43" i="8"/>
  <c r="G40" i="8"/>
  <c r="F40" i="8"/>
  <c r="G37" i="8"/>
  <c r="F37" i="8"/>
  <c r="F36" i="8" s="1"/>
  <c r="F30" i="8" s="1"/>
  <c r="G31" i="8"/>
  <c r="F31" i="8"/>
  <c r="G23" i="8"/>
  <c r="F23" i="8"/>
  <c r="G18" i="8"/>
  <c r="F18" i="8"/>
  <c r="G13" i="8"/>
  <c r="F13" i="8"/>
  <c r="F11" i="8" s="1"/>
  <c r="G11" i="8"/>
  <c r="G10" i="8" s="1"/>
  <c r="G6" i="8"/>
  <c r="F6" i="8"/>
  <c r="E34" i="7"/>
  <c r="D34" i="7"/>
  <c r="E29" i="7"/>
  <c r="D29" i="7"/>
  <c r="E26" i="7"/>
  <c r="D26" i="7"/>
  <c r="E23" i="7"/>
  <c r="D23" i="7"/>
  <c r="E19" i="7"/>
  <c r="D19" i="7"/>
  <c r="E15" i="7"/>
  <c r="E13" i="7" s="1"/>
  <c r="D15" i="7"/>
  <c r="D13" i="7" s="1"/>
  <c r="E10" i="7"/>
  <c r="E38" i="7" s="1"/>
  <c r="E40" i="7" s="1"/>
  <c r="D10" i="7"/>
  <c r="D5" i="7"/>
  <c r="E5" i="7" s="1"/>
  <c r="D3" i="7"/>
  <c r="E34" i="6"/>
  <c r="D34" i="6"/>
  <c r="E29" i="6"/>
  <c r="D29" i="6"/>
  <c r="E26" i="6"/>
  <c r="D26" i="6"/>
  <c r="E23" i="6"/>
  <c r="D23" i="6"/>
  <c r="E19" i="6"/>
  <c r="D19" i="6"/>
  <c r="E15" i="6"/>
  <c r="E13" i="6" s="1"/>
  <c r="D15" i="6"/>
  <c r="D13" i="6" s="1"/>
  <c r="E10" i="6"/>
  <c r="D10" i="6"/>
  <c r="D5" i="6"/>
  <c r="E5" i="6" s="1"/>
  <c r="G106" i="5"/>
  <c r="F106" i="5"/>
  <c r="F103" i="5" s="1"/>
  <c r="G103" i="5"/>
  <c r="G100" i="5"/>
  <c r="F100" i="5"/>
  <c r="G97" i="5"/>
  <c r="F97" i="5"/>
  <c r="G94" i="5"/>
  <c r="F94" i="5"/>
  <c r="G91" i="5"/>
  <c r="F91" i="5"/>
  <c r="G88" i="5"/>
  <c r="F88" i="5"/>
  <c r="G85" i="5"/>
  <c r="F85" i="5"/>
  <c r="G82" i="5"/>
  <c r="F82" i="5"/>
  <c r="G79" i="5"/>
  <c r="F79" i="5"/>
  <c r="F78" i="5"/>
  <c r="G73" i="5"/>
  <c r="F73" i="5"/>
  <c r="G66" i="5"/>
  <c r="G62" i="5" s="1"/>
  <c r="G58" i="5" s="1"/>
  <c r="F66" i="5"/>
  <c r="F62" i="5" s="1"/>
  <c r="F58" i="5" s="1"/>
  <c r="G49" i="5"/>
  <c r="F49" i="5"/>
  <c r="G46" i="5"/>
  <c r="F46" i="5"/>
  <c r="G43" i="5"/>
  <c r="F43" i="5"/>
  <c r="G40" i="5"/>
  <c r="F40" i="5"/>
  <c r="G37" i="5"/>
  <c r="F37" i="5"/>
  <c r="F36" i="5" s="1"/>
  <c r="F30" i="5" s="1"/>
  <c r="G31" i="5"/>
  <c r="F31" i="5"/>
  <c r="G23" i="5"/>
  <c r="F23" i="5"/>
  <c r="G18" i="5"/>
  <c r="F18" i="5"/>
  <c r="G13" i="5"/>
  <c r="F13" i="5"/>
  <c r="F11" i="5" s="1"/>
  <c r="G11" i="5"/>
  <c r="G10" i="5" s="1"/>
  <c r="G6" i="5"/>
  <c r="F6" i="5"/>
  <c r="E38" i="25" l="1"/>
  <c r="E40" i="25" s="1"/>
  <c r="F77" i="24"/>
  <c r="F36" i="24"/>
  <c r="F30" i="24" s="1"/>
  <c r="F55" i="24" s="1"/>
  <c r="G36" i="24"/>
  <c r="G30" i="24" s="1"/>
  <c r="G55" i="24" s="1"/>
  <c r="G78" i="24"/>
  <c r="G77" i="24" s="1"/>
  <c r="D38" i="23"/>
  <c r="D40" i="23" s="1"/>
  <c r="E38" i="23"/>
  <c r="E40" i="23" s="1"/>
  <c r="F10" i="22"/>
  <c r="F36" i="22"/>
  <c r="G36" i="22"/>
  <c r="G30" i="22" s="1"/>
  <c r="G78" i="22"/>
  <c r="G77" i="22" s="1"/>
  <c r="G110" i="22" s="1"/>
  <c r="E38" i="21"/>
  <c r="E40" i="21" s="1"/>
  <c r="F55" i="20"/>
  <c r="G36" i="20"/>
  <c r="G30" i="20" s="1"/>
  <c r="G78" i="20"/>
  <c r="G77" i="20" s="1"/>
  <c r="G77" i="18"/>
  <c r="E38" i="17"/>
  <c r="E40" i="17" s="1"/>
  <c r="F10" i="16"/>
  <c r="F36" i="16"/>
  <c r="G77" i="16"/>
  <c r="E38" i="15"/>
  <c r="E40" i="15" s="1"/>
  <c r="F110" i="14"/>
  <c r="F55" i="14"/>
  <c r="G36" i="14"/>
  <c r="G30" i="14" s="1"/>
  <c r="D38" i="13"/>
  <c r="D40" i="13" s="1"/>
  <c r="E38" i="13"/>
  <c r="E40" i="13" s="1"/>
  <c r="F36" i="12"/>
  <c r="F30" i="12" s="1"/>
  <c r="F55" i="12" s="1"/>
  <c r="G55" i="12"/>
  <c r="F110" i="12"/>
  <c r="G55" i="10"/>
  <c r="F55" i="10"/>
  <c r="G36" i="8"/>
  <c r="G30" i="8" s="1"/>
  <c r="G55" i="8" s="1"/>
  <c r="D38" i="6"/>
  <c r="D40" i="6" s="1"/>
  <c r="E38" i="6"/>
  <c r="E40" i="6" s="1"/>
  <c r="G36" i="5"/>
  <c r="G30" i="5" s="1"/>
  <c r="G78" i="5"/>
  <c r="G77" i="5" s="1"/>
  <c r="F10" i="5"/>
  <c r="G5" i="14"/>
  <c r="F10" i="8"/>
  <c r="F55" i="8"/>
  <c r="F55" i="5"/>
  <c r="D38" i="25"/>
  <c r="D40" i="25" s="1"/>
  <c r="G57" i="24"/>
  <c r="G110" i="24"/>
  <c r="F110" i="24"/>
  <c r="F57" i="24"/>
  <c r="G57" i="22"/>
  <c r="F30" i="22"/>
  <c r="F55" i="22" s="1"/>
  <c r="G55" i="22"/>
  <c r="F77" i="22"/>
  <c r="F110" i="22" s="1"/>
  <c r="F57" i="22"/>
  <c r="G57" i="20"/>
  <c r="G55" i="20"/>
  <c r="G110" i="20"/>
  <c r="F77" i="20"/>
  <c r="F110" i="20" s="1"/>
  <c r="F57" i="20"/>
  <c r="G57" i="18"/>
  <c r="F30" i="18"/>
  <c r="F55" i="18" s="1"/>
  <c r="G55" i="18"/>
  <c r="G110" i="18"/>
  <c r="F77" i="18"/>
  <c r="F110" i="18" s="1"/>
  <c r="F57" i="18"/>
  <c r="D38" i="17"/>
  <c r="D40" i="17" s="1"/>
  <c r="G57" i="16"/>
  <c r="F30" i="16"/>
  <c r="F55" i="16" s="1"/>
  <c r="G55" i="16"/>
  <c r="G110" i="16"/>
  <c r="F77" i="16"/>
  <c r="F110" i="16" s="1"/>
  <c r="F57" i="16"/>
  <c r="D38" i="15"/>
  <c r="D40" i="15" s="1"/>
  <c r="G110" i="14"/>
  <c r="G55" i="14"/>
  <c r="G57" i="12"/>
  <c r="G110" i="12"/>
  <c r="F57" i="12"/>
  <c r="G57" i="10"/>
  <c r="G110" i="10"/>
  <c r="F57" i="10"/>
  <c r="D38" i="9"/>
  <c r="D40" i="9" s="1"/>
  <c r="E38" i="9"/>
  <c r="E40" i="9" s="1"/>
  <c r="G110" i="8"/>
  <c r="F110" i="8"/>
  <c r="D38" i="7"/>
  <c r="D40" i="7" s="1"/>
  <c r="G55" i="5"/>
  <c r="G110" i="5"/>
  <c r="F77" i="5"/>
  <c r="F110" i="5" s="1"/>
  <c r="G57" i="14" l="1"/>
  <c r="F6" i="1"/>
  <c r="F49" i="1" l="1"/>
  <c r="G106" i="1" l="1"/>
  <c r="G103" i="1" s="1"/>
  <c r="F106" i="1"/>
  <c r="F103" i="1" s="1"/>
  <c r="G100" i="1"/>
  <c r="F100" i="1"/>
  <c r="G97" i="1"/>
  <c r="F97" i="1"/>
  <c r="G94" i="1"/>
  <c r="F94" i="1"/>
  <c r="G91" i="1"/>
  <c r="F91" i="1"/>
  <c r="G88" i="1"/>
  <c r="F88" i="1"/>
  <c r="G85" i="1"/>
  <c r="F85" i="1"/>
  <c r="G82" i="1"/>
  <c r="F82" i="1"/>
  <c r="G79" i="1"/>
  <c r="F79" i="1"/>
  <c r="G73" i="1"/>
  <c r="F73" i="1"/>
  <c r="G66" i="1"/>
  <c r="G62" i="1" s="1"/>
  <c r="G58" i="1" s="1"/>
  <c r="F66" i="1"/>
  <c r="F62" i="1" s="1"/>
  <c r="F58" i="1" s="1"/>
  <c r="G49" i="1"/>
  <c r="G46" i="1"/>
  <c r="F46" i="1"/>
  <c r="G43" i="1"/>
  <c r="F43" i="1"/>
  <c r="G40" i="1"/>
  <c r="F40" i="1"/>
  <c r="G37" i="1"/>
  <c r="F37" i="1"/>
  <c r="G31" i="1"/>
  <c r="F31" i="1"/>
  <c r="G23" i="1"/>
  <c r="F23" i="1"/>
  <c r="G18" i="1"/>
  <c r="F18" i="1"/>
  <c r="G13" i="1"/>
  <c r="G11" i="1" s="1"/>
  <c r="F13" i="1"/>
  <c r="F11" i="1" s="1"/>
  <c r="G6" i="1"/>
  <c r="F5" i="1"/>
  <c r="F57" i="1" s="1"/>
  <c r="F10" i="1" l="1"/>
  <c r="G78" i="1"/>
  <c r="G77" i="1" s="1"/>
  <c r="G110" i="1" s="1"/>
  <c r="F78" i="1"/>
  <c r="F77" i="1" s="1"/>
  <c r="F110" i="1" s="1"/>
  <c r="G10" i="1"/>
  <c r="F36" i="1"/>
  <c r="F30" i="1" s="1"/>
  <c r="G36" i="1"/>
  <c r="G30" i="1" s="1"/>
  <c r="G5" i="1"/>
  <c r="G55" i="1" l="1"/>
  <c r="F55" i="1"/>
  <c r="G57" i="1"/>
  <c r="D5" i="36"/>
  <c r="E5" i="36" s="1"/>
  <c r="F5" i="5"/>
  <c r="G5" i="5" l="1"/>
  <c r="F5" i="8"/>
  <c r="F57" i="8" s="1"/>
  <c r="F57" i="5"/>
  <c r="F5" i="42"/>
  <c r="G5" i="8" l="1"/>
  <c r="G57" i="8" s="1"/>
  <c r="G57" i="5"/>
  <c r="G5" i="42"/>
  <c r="F57" i="42"/>
  <c r="G57" i="42" l="1"/>
</calcChain>
</file>

<file path=xl/sharedStrings.xml><?xml version="1.0" encoding="utf-8"?>
<sst xmlns="http://schemas.openxmlformats.org/spreadsheetml/2006/main" count="1814" uniqueCount="154">
  <si>
    <t>Dernier exercice comptable:</t>
  </si>
  <si>
    <t>Nom de l'entreprise requerante:</t>
  </si>
  <si>
    <t>ACTIF</t>
  </si>
  <si>
    <t>A. Capital souscrit non versé</t>
  </si>
  <si>
    <t>I. Capital souscrit non appelé</t>
  </si>
  <si>
    <t xml:space="preserve">II. Capital souscrit appelé et non versé </t>
  </si>
  <si>
    <t>B. Frais d’établissement</t>
  </si>
  <si>
    <t>C. Actif immobilisé</t>
  </si>
  <si>
    <t>I. Immobilisations incorporelles</t>
  </si>
  <si>
    <t>1. Frais de développement</t>
  </si>
  <si>
    <t>2. Concessions, brevets, licences, marques, ainsi que droits et valeurs similaires s’ils ont été</t>
  </si>
  <si>
    <t>a) acquis à titre onéreux, sans devoir figurer sous C.I.3</t>
  </si>
  <si>
    <t>b) créés par l’entreprise elle-même</t>
  </si>
  <si>
    <t>3. Fonds de commerce, dans la mesure où il a été acquis à titre onéreux</t>
  </si>
  <si>
    <t>4. Acomptes versés et immobilisations incorporelles en cours</t>
  </si>
  <si>
    <t>II. Immobilisations corporelles</t>
  </si>
  <si>
    <t>1. Terrains et constructions</t>
  </si>
  <si>
    <t>2. Installations techniques et machines</t>
  </si>
  <si>
    <t>3. Autres installations, outillage et mobilier</t>
  </si>
  <si>
    <t>4. Acomptes versés et immobilisations corporelles en cours</t>
  </si>
  <si>
    <t>III. Immobilisations financières</t>
  </si>
  <si>
    <t>1. Parts dans des entreprises liées</t>
  </si>
  <si>
    <t>2. Créances sur des entreprises liées</t>
  </si>
  <si>
    <t>3. Participations</t>
  </si>
  <si>
    <t>4. Créances sur des entreprises avec lesquelles l'entreprise a un lien de participation</t>
  </si>
  <si>
    <t>5. Titres ayant le caractère d'immobilisations</t>
  </si>
  <si>
    <t>6. Autres prêts</t>
  </si>
  <si>
    <t>D. Actif circulant</t>
  </si>
  <si>
    <t>I. Stocks</t>
  </si>
  <si>
    <t>1. Matières premières et consommables</t>
  </si>
  <si>
    <t>2. Produits en cours de fabrication</t>
  </si>
  <si>
    <t>3. Produits finis et marchandises</t>
  </si>
  <si>
    <t>4. Acomptes versés</t>
  </si>
  <si>
    <t>II. Créances</t>
  </si>
  <si>
    <t>1. Créances résultant de ventes et prestations de services</t>
  </si>
  <si>
    <t>a) dont la durée résiduelle est inférieure ou égale à un an</t>
  </si>
  <si>
    <t>b) dont la durée résiduelle est supérieure à un an</t>
  </si>
  <si>
    <t>3. Créances sur des entreprises avec lesquelles l'entreprise a un lien de participation</t>
  </si>
  <si>
    <t>4. Autres créances</t>
  </si>
  <si>
    <t xml:space="preserve">III. Valeurs mobilières </t>
  </si>
  <si>
    <t xml:space="preserve">1. Parts dans des entreprises liées </t>
  </si>
  <si>
    <t>2. Actions propres ou parts propres</t>
  </si>
  <si>
    <t xml:space="preserve">3. Autres valeurs mobilières </t>
  </si>
  <si>
    <t>IV. Avoirs en banques, avoirs en compte de chèques postaux, chèques et en caisse</t>
  </si>
  <si>
    <t>E. Comptes de régularisation</t>
  </si>
  <si>
    <t>TOTAL DU BILAN (ACTIF)</t>
  </si>
  <si>
    <t>CAPITAUX PROPRES ET PASSIF</t>
  </si>
  <si>
    <t>A. Capitaux propres</t>
  </si>
  <si>
    <t>I. Capital souscrit</t>
  </si>
  <si>
    <t xml:space="preserve">II. Primes d'émissions </t>
  </si>
  <si>
    <t>III. Réserves de réévaluation</t>
  </si>
  <si>
    <t>IV. Réserves</t>
  </si>
  <si>
    <t>1. Réserve légale</t>
  </si>
  <si>
    <t>2. Réserve pour actions propres ou parts propres</t>
  </si>
  <si>
    <t>3. Réserves statutaires</t>
  </si>
  <si>
    <t>4. Autres réserves, y compris la réserve de juste valeur</t>
  </si>
  <si>
    <t>a) auters réserves disponibles</t>
  </si>
  <si>
    <t>b) autres réserves non disponibles</t>
  </si>
  <si>
    <t>V. Résultats reportés</t>
  </si>
  <si>
    <t>VI. Résultat de l'exercice</t>
  </si>
  <si>
    <t>VII. Acomptes sur dividendes</t>
  </si>
  <si>
    <t>VIII. Subventions d’investissement en capital</t>
  </si>
  <si>
    <t>B. Provisions</t>
  </si>
  <si>
    <t>1. Provisions pour pensions et obligations similaires</t>
  </si>
  <si>
    <t>2. Provisions pour impôts</t>
  </si>
  <si>
    <t>3. Autres provisions</t>
  </si>
  <si>
    <t xml:space="preserve">C. Dettes </t>
  </si>
  <si>
    <t>1. Emprunts obligataires 1</t>
  </si>
  <si>
    <t>a) Emprunts convertibles</t>
  </si>
  <si>
    <t xml:space="preserve">    i) dont la durée résiduelle est inférieure ou égale à un an</t>
  </si>
  <si>
    <t xml:space="preserve">    ii) dont la durée résiduelle est supérieure à un an</t>
  </si>
  <si>
    <t>b) Emprunts non convertibles</t>
  </si>
  <si>
    <t>2. Dettes envers des établissements de crédit</t>
  </si>
  <si>
    <t>3. Acomptes reçus sur commandes pour autant qu’ils ne sont pas déduits des stocks de façon distincte</t>
  </si>
  <si>
    <t>a) dont la durée résiduelle est inférieure ou égale à un an 1</t>
  </si>
  <si>
    <t>4. Dettes sur achats et prestations de services</t>
  </si>
  <si>
    <t>5. Dettes représentées par des effets de commerce</t>
  </si>
  <si>
    <t>6. Dettes envers des entreprises liées</t>
  </si>
  <si>
    <t>7. Dettes envers des entreprises avec lesquelles l'entreprise a un lien de participation</t>
  </si>
  <si>
    <t>8. Autres dettes</t>
  </si>
  <si>
    <t>a) Dettes fiscales</t>
  </si>
  <si>
    <t>b) Dettes au titre de la sécurité sociale</t>
  </si>
  <si>
    <t>c) Autres dettes</t>
  </si>
  <si>
    <t>D. Comptes de régularisation</t>
  </si>
  <si>
    <t>TOTAL DU BILAN (CAPITAUX PROPRES ET PASSIF)</t>
  </si>
  <si>
    <t>COMPTE DE PROFITS ET PERTES</t>
  </si>
  <si>
    <t>1. Chiffre d'affaires net</t>
  </si>
  <si>
    <t>2. Variation du stock de produits finis et en cours de fabrication</t>
  </si>
  <si>
    <t xml:space="preserve">3. Travaux effectués par l'entreprise pour elle-même et portés à l'actif </t>
  </si>
  <si>
    <t>4. Autres produits d'exploitation</t>
  </si>
  <si>
    <t>5. Matières premières et consommables et autres charges externes</t>
  </si>
  <si>
    <t>a) Matières premières et consommables</t>
  </si>
  <si>
    <t>b) Autres charges externes</t>
  </si>
  <si>
    <t>6. Frais de personnel</t>
  </si>
  <si>
    <t>a) Salaires et traitements</t>
  </si>
  <si>
    <t xml:space="preserve">b) Charges sociales </t>
  </si>
  <si>
    <t xml:space="preserve">    i) couvrant les pensions</t>
  </si>
  <si>
    <t xml:space="preserve">c) Autres frais de personnel </t>
  </si>
  <si>
    <t>7. Corrections de valeur</t>
  </si>
  <si>
    <t>a) sur frais d'établissement et sur immobilisations corporelles et incorporelles</t>
  </si>
  <si>
    <t>b) sur éléments de l'actif circulant</t>
  </si>
  <si>
    <t>8. Autres charges d'exploitation</t>
  </si>
  <si>
    <t>9. Produits provenant de participations</t>
  </si>
  <si>
    <t>a) provenant d'entreprises liées</t>
  </si>
  <si>
    <t>b) provenant des autres participations</t>
  </si>
  <si>
    <t>10. Produits provenant d'autres valeurs mobilères, d'autres titres et de créances de l'actif immobilisé</t>
  </si>
  <si>
    <t>b) autres produits ne figurant pas sous a)</t>
  </si>
  <si>
    <t>11. Autres intérêts et autres produits financiers</t>
  </si>
  <si>
    <t>b) autres intérêts et produits financiers</t>
  </si>
  <si>
    <t>12. Quote-part dans le résultat des entreprises mises en équivalence</t>
  </si>
  <si>
    <t>13. Corrections de valeur sur Immobilisations financières et sur valeurs mobilières faisant partie de l'actif circulant</t>
  </si>
  <si>
    <t>14. Intérêts et autres charges financières</t>
  </si>
  <si>
    <t>b) autres intérêts et charges financières</t>
  </si>
  <si>
    <t>15. Impôts sur le résultat</t>
  </si>
  <si>
    <t>16. Résultat après impôts sur le résultat</t>
  </si>
  <si>
    <t>17. Autres impôts ne figurant pas sous les postes 1. à 16.</t>
  </si>
  <si>
    <t>18. Résultat de l'exercice</t>
  </si>
  <si>
    <t>Nombre d'emplois à la fin de l'exercice comptable</t>
  </si>
  <si>
    <t xml:space="preserve">    ii) autres charges sociales</t>
  </si>
  <si>
    <t>Devise: EUR</t>
  </si>
  <si>
    <t xml:space="preserve">Nom de l'entreprise liée 1 :  </t>
  </si>
  <si>
    <t>Nom de l'entreprise liée 2 :</t>
  </si>
  <si>
    <t>Nom de l'entreprise liée 3 :</t>
  </si>
  <si>
    <t xml:space="preserve">Nom de l'entreprise liée 3 : </t>
  </si>
  <si>
    <t xml:space="preserve">Nom de l'entreprise liée 4 : </t>
  </si>
  <si>
    <t xml:space="preserve">Nom de l'entreprise liée 4  : </t>
  </si>
  <si>
    <t xml:space="preserve">Nom de l'entreprise liée 5 : </t>
  </si>
  <si>
    <t>Nom de l'entreprise liée 5 :</t>
  </si>
  <si>
    <t xml:space="preserve">Nom de l'entreprise liée 6 : </t>
  </si>
  <si>
    <t xml:space="preserve">Nom de l'entreprise liée 7 : </t>
  </si>
  <si>
    <t xml:space="preserve">Nom de l'entreprise liée 8  : </t>
  </si>
  <si>
    <t>Nom de l'entreprise liée 9 :</t>
  </si>
  <si>
    <t xml:space="preserve">Nom de l'entreprise liée 10 : </t>
  </si>
  <si>
    <t xml:space="preserve">Nom de l'entreprise liée 9 : </t>
  </si>
  <si>
    <t>Nom de l'entreprise liée 10 :</t>
  </si>
  <si>
    <t>Nom de l'entreprise requérante:</t>
  </si>
  <si>
    <t>Bilan EEU calculé</t>
  </si>
  <si>
    <t>PP EEU calculé</t>
  </si>
  <si>
    <t>Nom de l'entreprise requérante :</t>
  </si>
  <si>
    <t xml:space="preserve">Bilan entreprise requérante </t>
  </si>
  <si>
    <t xml:space="preserve">PP entreprise requérante </t>
  </si>
  <si>
    <t>Nom de l'entreprise requérante  :</t>
  </si>
  <si>
    <t>L’entreprise complètera les onglets suivants :</t>
  </si>
  <si>
    <t>1) Pour les comptes individuels :</t>
  </si>
  <si>
    <t>Les données financières de l'Entité Economique Unique (EEU) seront générées automatiquement dans les onglets « Bilan EEU calculé » et  « PP EEU calculé »</t>
  </si>
  <si>
    <r>
      <t xml:space="preserve">     -  « </t>
    </r>
    <r>
      <rPr>
        <b/>
        <sz val="11"/>
        <color rgb="FFFFC000"/>
        <rFont val="Calibri"/>
        <family val="2"/>
        <scheme val="minor"/>
      </rPr>
      <t xml:space="preserve">Bilan entreprise requérante </t>
    </r>
    <r>
      <rPr>
        <sz val="11"/>
        <color theme="1"/>
        <rFont val="Calibri"/>
        <family val="2"/>
        <scheme val="minor"/>
      </rPr>
      <t>» et</t>
    </r>
  </si>
  <si>
    <r>
      <t xml:space="preserve">     -  « </t>
    </r>
    <r>
      <rPr>
        <b/>
        <sz val="11"/>
        <color rgb="FFFFC000"/>
        <rFont val="Calibri"/>
        <family val="2"/>
        <scheme val="minor"/>
      </rPr>
      <t xml:space="preserve">PP entreprise requérante </t>
    </r>
    <r>
      <rPr>
        <sz val="11"/>
        <color theme="1"/>
        <rFont val="Calibri"/>
        <family val="2"/>
        <scheme val="minor"/>
      </rPr>
      <t>»</t>
    </r>
  </si>
  <si>
    <r>
      <t xml:space="preserve">2) Pour les données du groupe </t>
    </r>
    <r>
      <rPr>
        <b/>
        <u/>
        <sz val="11"/>
        <color theme="1"/>
        <rFont val="Calibri"/>
        <family val="2"/>
        <scheme val="minor"/>
      </rPr>
      <t>en l’absence des comptes consolidés disponibles</t>
    </r>
    <r>
      <rPr>
        <sz val="11"/>
        <color theme="1"/>
        <rFont val="Calibri"/>
        <family val="2"/>
        <scheme val="minor"/>
      </rPr>
      <t xml:space="preserve">:                                                                                                                                  </t>
    </r>
  </si>
  <si>
    <t xml:space="preserve">et </t>
  </si>
  <si>
    <t xml:space="preserve"> - les onglets Bilan et PP par entité liée au groupe</t>
  </si>
  <si>
    <t>information disponible à l'annexe I du RÉGLEMENT (UE) No 651/2014 DE LA COMMISSION du 17 juin 2014 déclarant certaines catégories d'aides compatibles avec le marché intérieur en application des articles 107 et 108 du traité (Texte présentant de l'intérêt pour l'EEE)</t>
  </si>
  <si>
    <t>Seules les cellules grisées sont à compléter le cas échéant</t>
  </si>
  <si>
    <t>Cet onglet se calcule automatiquement</t>
  </si>
  <si>
    <t>Pour plus de détails, ou d'informations sur les entrerpises liées,  l'entreprise requérante peut contacter Luxinnovation (service Corporate R&amp;D and Innovation support) ou le Ministère de l'Economie (Service Financement aide d'Etat)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</si>
</sst>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quot;£&quot;* #,##0.00_-;\-&quot;£&quot;* #,##0.00_-;_-&quot;£&quot;* &quot;-&quot;??_-;_-@_-"/>
  </numFmts>
  <fonts count="18"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scheme val="minor"/>
    </font>
    <font>
      <b/>
      <sz val="14"/>
      <color theme="1"/>
      <name val="Arial"/>
      <family val="2"/>
    </font>
    <font>
      <u/>
      <sz val="11"/>
      <color theme="10"/>
      <name val="Calibri"/>
      <family val="2"/>
      <scheme val="minor"/>
    </font>
    <font>
      <sz val="10"/>
      <color rgb="FFFF0000"/>
      <name val="Arial"/>
      <family val="2"/>
    </font>
    <font>
      <sz val="10"/>
      <color theme="1"/>
      <name val="Arial"/>
      <family val="2"/>
    </font>
    <font>
      <sz val="8"/>
      <name val="Calibri"/>
      <family val="2"/>
      <scheme val="minor"/>
    </font>
    <font>
      <b/>
      <sz val="10"/>
      <name val="Arial"/>
      <family val="2"/>
    </font>
    <font>
      <i/>
      <sz val="11"/>
      <color theme="1"/>
      <name val="Calibri"/>
      <family val="2"/>
      <scheme val="minor"/>
    </font>
    <font>
      <b/>
      <sz val="11"/>
      <color rgb="FFFFC000"/>
      <name val="Calibri"/>
      <family val="2"/>
      <scheme val="minor"/>
    </font>
    <font>
      <b/>
      <u/>
      <sz val="11"/>
      <color theme="1"/>
      <name val="Calibri"/>
      <family val="2"/>
      <scheme val="minor"/>
    </font>
    <font>
      <sz val="12"/>
      <color rgb="FFFF0000"/>
      <name val="Arial"/>
      <family val="2"/>
    </font>
    <font>
      <sz val="14"/>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0" fontId="8" fillId="0" borderId="0" applyNumberFormat="0" applyFill="0" applyBorder="0" applyAlignment="0" applyProtection="0"/>
    <xf numFmtId="164" fontId="1" fillId="0" borderId="0" applyFont="0" applyFill="0" applyBorder="0" applyAlignment="0" applyProtection="0"/>
  </cellStyleXfs>
  <cellXfs count="164">
    <xf numFmtId="0" fontId="0" fillId="0" borderId="0" xfId="0"/>
    <xf numFmtId="43" fontId="4" fillId="2" borderId="0" xfId="1" applyFont="1" applyFill="1" applyAlignment="1" applyProtection="1">
      <protection locked="0"/>
    </xf>
    <xf numFmtId="49" fontId="5" fillId="2" borderId="0" xfId="1" applyNumberFormat="1" applyFont="1" applyFill="1" applyAlignment="1" applyProtection="1">
      <protection locked="0"/>
    </xf>
    <xf numFmtId="43" fontId="5" fillId="2" borderId="0" xfId="1" applyFont="1" applyFill="1" applyAlignment="1" applyProtection="1">
      <protection locked="0"/>
    </xf>
    <xf numFmtId="43" fontId="10" fillId="2" borderId="0" xfId="1" applyFont="1" applyFill="1" applyBorder="1" applyProtection="1">
      <protection locked="0"/>
    </xf>
    <xf numFmtId="49" fontId="1" fillId="2" borderId="0" xfId="1" applyNumberFormat="1" applyFont="1" applyFill="1" applyBorder="1" applyProtection="1">
      <protection locked="0"/>
    </xf>
    <xf numFmtId="43" fontId="1" fillId="2" borderId="0" xfId="1" applyFont="1" applyFill="1" applyBorder="1" applyProtection="1">
      <protection locked="0"/>
    </xf>
    <xf numFmtId="43" fontId="4" fillId="2" borderId="0" xfId="1" applyFont="1" applyFill="1" applyProtection="1">
      <protection locked="0"/>
    </xf>
    <xf numFmtId="49" fontId="3" fillId="2" borderId="5" xfId="1" applyNumberFormat="1" applyFont="1" applyFill="1" applyBorder="1" applyAlignment="1" applyProtection="1">
      <alignment horizontal="center" vertical="center"/>
      <protection locked="0"/>
    </xf>
    <xf numFmtId="43" fontId="1" fillId="2" borderId="6" xfId="1" applyFont="1" applyFill="1" applyBorder="1" applyAlignment="1" applyProtection="1">
      <alignment vertical="center"/>
    </xf>
    <xf numFmtId="43" fontId="5" fillId="3" borderId="6" xfId="1" applyFont="1" applyFill="1" applyBorder="1" applyAlignment="1" applyProtection="1">
      <alignment vertical="center"/>
      <protection locked="0"/>
    </xf>
    <xf numFmtId="43" fontId="1" fillId="0" borderId="6" xfId="1" applyFont="1" applyFill="1" applyBorder="1" applyAlignment="1" applyProtection="1">
      <alignment vertical="center"/>
    </xf>
    <xf numFmtId="43" fontId="3" fillId="2" borderId="5" xfId="1" applyFont="1" applyFill="1" applyBorder="1" applyAlignment="1" applyProtection="1">
      <alignment vertical="center"/>
    </xf>
    <xf numFmtId="43" fontId="5" fillId="0" borderId="6" xfId="1" applyFont="1" applyFill="1" applyBorder="1" applyAlignment="1" applyProtection="1">
      <alignment vertical="center"/>
    </xf>
    <xf numFmtId="43" fontId="1" fillId="3" borderId="6" xfId="1" applyFont="1" applyFill="1" applyBorder="1" applyAlignment="1" applyProtection="1">
      <alignment vertical="center"/>
      <protection locked="0"/>
    </xf>
    <xf numFmtId="49" fontId="3" fillId="2" borderId="1" xfId="1" applyNumberFormat="1" applyFont="1" applyFill="1" applyBorder="1" applyAlignment="1" applyProtection="1">
      <alignment horizontal="center" vertical="center"/>
      <protection locked="0"/>
    </xf>
    <xf numFmtId="43" fontId="1" fillId="3" borderId="9" xfId="1" applyFont="1" applyFill="1" applyBorder="1" applyAlignment="1" applyProtection="1">
      <alignment vertical="center"/>
      <protection locked="0"/>
    </xf>
    <xf numFmtId="43" fontId="1" fillId="3" borderId="10" xfId="1" applyFont="1" applyFill="1" applyBorder="1" applyAlignment="1" applyProtection="1">
      <alignment vertical="center"/>
      <protection locked="0"/>
    </xf>
    <xf numFmtId="43" fontId="1" fillId="2" borderId="10" xfId="1" applyFont="1" applyFill="1" applyBorder="1" applyAlignment="1" applyProtection="1">
      <alignment vertical="center"/>
    </xf>
    <xf numFmtId="43" fontId="1" fillId="2" borderId="13" xfId="1" applyFont="1" applyFill="1" applyBorder="1" applyAlignment="1" applyProtection="1">
      <alignment vertical="center"/>
    </xf>
    <xf numFmtId="43" fontId="1" fillId="2" borderId="0" xfId="1" applyFont="1" applyFill="1" applyBorder="1" applyAlignment="1" applyProtection="1">
      <alignment vertical="center"/>
      <protection locked="0"/>
    </xf>
    <xf numFmtId="43" fontId="1" fillId="3" borderId="1" xfId="1" applyFont="1" applyFill="1" applyBorder="1" applyAlignment="1" applyProtection="1">
      <alignment vertical="center"/>
      <protection locked="0"/>
    </xf>
    <xf numFmtId="0" fontId="4" fillId="2" borderId="0" xfId="2" applyFont="1" applyFill="1" applyBorder="1" applyAlignment="1" applyProtection="1">
      <protection locked="0"/>
    </xf>
    <xf numFmtId="0" fontId="11" fillId="2" borderId="0" xfId="2" applyFont="1" applyFill="1" applyBorder="1" applyAlignment="1" applyProtection="1">
      <protection locked="0"/>
    </xf>
    <xf numFmtId="0" fontId="5" fillId="2" borderId="0" xfId="2" applyFont="1" applyFill="1" applyBorder="1" applyAlignment="1" applyProtection="1">
      <protection locked="0"/>
    </xf>
    <xf numFmtId="0" fontId="5" fillId="2" borderId="0" xfId="2" applyFont="1" applyFill="1" applyBorder="1" applyAlignment="1" applyProtection="1">
      <alignment horizontal="right"/>
      <protection locked="0"/>
    </xf>
    <xf numFmtId="0" fontId="4" fillId="0" borderId="0" xfId="2" applyFont="1" applyFill="1" applyBorder="1" applyAlignment="1" applyProtection="1">
      <protection locked="0"/>
    </xf>
    <xf numFmtId="0" fontId="3" fillId="0" borderId="0" xfId="0" applyFont="1" applyAlignment="1" applyProtection="1">
      <alignment vertical="center" wrapText="1"/>
      <protection locked="0"/>
    </xf>
    <xf numFmtId="0" fontId="4" fillId="2" borderId="0" xfId="2" applyFont="1" applyFill="1" applyBorder="1" applyAlignment="1" applyProtection="1">
      <alignment vertical="center"/>
      <protection locked="0"/>
    </xf>
    <xf numFmtId="43" fontId="7" fillId="2" borderId="0" xfId="3" applyFont="1" applyFill="1" applyBorder="1" applyAlignment="1" applyProtection="1">
      <alignment vertical="center"/>
      <protection locked="0"/>
    </xf>
    <xf numFmtId="0" fontId="5" fillId="2" borderId="2" xfId="2" applyFont="1" applyFill="1" applyBorder="1" applyAlignment="1" applyProtection="1">
      <alignment vertical="center"/>
      <protection locked="0"/>
    </xf>
    <xf numFmtId="0" fontId="5" fillId="2" borderId="0" xfId="2" applyFont="1" applyFill="1" applyBorder="1" applyAlignment="1" applyProtection="1">
      <alignment vertical="center"/>
      <protection locked="0"/>
    </xf>
    <xf numFmtId="0" fontId="5" fillId="2" borderId="6" xfId="2" applyFont="1" applyFill="1" applyBorder="1" applyAlignment="1" applyProtection="1">
      <alignment vertical="center"/>
      <protection locked="0"/>
    </xf>
    <xf numFmtId="43" fontId="1" fillId="2" borderId="2" xfId="3" applyFont="1" applyFill="1" applyBorder="1" applyAlignment="1" applyProtection="1">
      <alignment horizontal="left" vertical="center"/>
      <protection locked="0"/>
    </xf>
    <xf numFmtId="43" fontId="1" fillId="2" borderId="0" xfId="3" applyFont="1" applyFill="1" applyBorder="1" applyAlignment="1" applyProtection="1">
      <alignment horizontal="left" vertical="center"/>
      <protection locked="0"/>
    </xf>
    <xf numFmtId="43" fontId="8" fillId="2" borderId="0" xfId="4" applyNumberFormat="1" applyFont="1" applyFill="1" applyBorder="1" applyAlignment="1" applyProtection="1">
      <alignment horizontal="left" vertical="center"/>
      <protection locked="0"/>
    </xf>
    <xf numFmtId="0" fontId="1" fillId="2" borderId="0" xfId="0" applyFont="1" applyFill="1" applyBorder="1" applyAlignment="1" applyProtection="1">
      <alignment vertical="center"/>
      <protection locked="0"/>
    </xf>
    <xf numFmtId="43" fontId="5" fillId="2" borderId="0" xfId="4" applyNumberFormat="1" applyFont="1" applyFill="1" applyBorder="1" applyAlignment="1" applyProtection="1">
      <alignment vertical="center"/>
      <protection locked="0"/>
    </xf>
    <xf numFmtId="43" fontId="3" fillId="2" borderId="2" xfId="3" applyFont="1" applyFill="1" applyBorder="1" applyAlignment="1" applyProtection="1">
      <alignment horizontal="left" vertical="center"/>
      <protection locked="0"/>
    </xf>
    <xf numFmtId="43" fontId="3" fillId="2" borderId="0" xfId="3" applyFont="1" applyFill="1" applyBorder="1" applyAlignment="1" applyProtection="1">
      <alignment horizontal="left" vertical="center"/>
      <protection locked="0"/>
    </xf>
    <xf numFmtId="0" fontId="1" fillId="2" borderId="2" xfId="0" applyFont="1" applyFill="1" applyBorder="1" applyAlignment="1" applyProtection="1">
      <alignment vertical="center"/>
      <protection locked="0"/>
    </xf>
    <xf numFmtId="43" fontId="5" fillId="2" borderId="2" xfId="4" applyNumberFormat="1" applyFont="1" applyFill="1" applyBorder="1" applyAlignment="1" applyProtection="1">
      <alignment horizontal="left" vertical="center"/>
      <protection locked="0"/>
    </xf>
    <xf numFmtId="43" fontId="5" fillId="2" borderId="0" xfId="4" applyNumberFormat="1" applyFont="1" applyFill="1" applyBorder="1" applyAlignment="1" applyProtection="1">
      <alignment horizontal="left" vertical="center"/>
      <protection locked="0"/>
    </xf>
    <xf numFmtId="43" fontId="0" fillId="2" borderId="2" xfId="3" applyFont="1" applyFill="1" applyBorder="1" applyAlignment="1" applyProtection="1">
      <alignment horizontal="left" vertical="center"/>
      <protection locked="0"/>
    </xf>
    <xf numFmtId="0" fontId="1" fillId="2" borderId="6" xfId="0" applyFont="1" applyFill="1" applyBorder="1" applyAlignment="1" applyProtection="1">
      <alignment vertical="center"/>
      <protection locked="0"/>
    </xf>
    <xf numFmtId="43" fontId="5" fillId="2" borderId="2" xfId="3" applyFont="1" applyFill="1" applyBorder="1" applyAlignment="1" applyProtection="1">
      <alignment horizontal="left" vertical="center"/>
      <protection locked="0"/>
    </xf>
    <xf numFmtId="43" fontId="5" fillId="2" borderId="0" xfId="3" applyFont="1" applyFill="1" applyBorder="1" applyAlignment="1" applyProtection="1">
      <alignment horizontal="left" vertical="center"/>
      <protection locked="0"/>
    </xf>
    <xf numFmtId="43" fontId="5" fillId="2" borderId="2" xfId="3" applyFont="1" applyFill="1" applyBorder="1" applyAlignment="1" applyProtection="1">
      <alignment horizontal="left"/>
      <protection locked="0"/>
    </xf>
    <xf numFmtId="43" fontId="5" fillId="2" borderId="0" xfId="3" applyFont="1" applyFill="1" applyBorder="1" applyAlignment="1" applyProtection="1">
      <alignment horizontal="left"/>
      <protection locked="0"/>
    </xf>
    <xf numFmtId="43" fontId="9" fillId="2" borderId="2" xfId="3" applyFont="1" applyFill="1" applyBorder="1" applyAlignment="1" applyProtection="1">
      <alignment wrapText="1"/>
      <protection locked="0"/>
    </xf>
    <xf numFmtId="43" fontId="9" fillId="2" borderId="0" xfId="3" applyFont="1" applyFill="1" applyBorder="1" applyAlignment="1" applyProtection="1">
      <alignment wrapText="1"/>
      <protection locked="0"/>
    </xf>
    <xf numFmtId="0" fontId="4" fillId="2" borderId="0" xfId="2" applyFont="1" applyFill="1" applyAlignment="1" applyProtection="1">
      <alignment vertical="center"/>
      <protection locked="0"/>
    </xf>
    <xf numFmtId="0" fontId="5" fillId="2" borderId="2" xfId="2" applyFont="1" applyFill="1" applyBorder="1" applyAlignment="1" applyProtection="1">
      <alignment vertical="center" wrapText="1"/>
      <protection locked="0"/>
    </xf>
    <xf numFmtId="0" fontId="5" fillId="2" borderId="0" xfId="2" applyFont="1" applyFill="1" applyBorder="1" applyAlignment="1" applyProtection="1">
      <alignment vertical="center" wrapText="1"/>
      <protection locked="0"/>
    </xf>
    <xf numFmtId="0" fontId="3" fillId="2" borderId="6" xfId="2" applyFont="1" applyFill="1" applyBorder="1" applyAlignment="1" applyProtection="1">
      <alignment vertical="center"/>
      <protection locked="0"/>
    </xf>
    <xf numFmtId="0" fontId="5" fillId="0" borderId="2" xfId="2"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6" xfId="0" applyFont="1" applyFill="1" applyBorder="1" applyAlignment="1" applyProtection="1">
      <alignment vertical="center"/>
      <protection locked="0"/>
    </xf>
    <xf numFmtId="0" fontId="5" fillId="2" borderId="0" xfId="2" applyFont="1" applyFill="1" applyAlignment="1" applyProtection="1">
      <protection locked="0"/>
    </xf>
    <xf numFmtId="43" fontId="10" fillId="2" borderId="0" xfId="3" applyFont="1" applyFill="1" applyBorder="1" applyProtection="1">
      <protection locked="0"/>
    </xf>
    <xf numFmtId="43" fontId="1" fillId="2" borderId="0" xfId="3" applyFont="1" applyFill="1" applyBorder="1" applyProtection="1">
      <protection locked="0"/>
    </xf>
    <xf numFmtId="0" fontId="5" fillId="2" borderId="0" xfId="2" applyFont="1" applyFill="1" applyProtection="1">
      <protection locked="0"/>
    </xf>
    <xf numFmtId="0" fontId="1" fillId="2" borderId="11" xfId="0" applyFont="1" applyFill="1" applyBorder="1" applyAlignment="1" applyProtection="1">
      <alignment vertical="center"/>
      <protection locked="0"/>
    </xf>
    <xf numFmtId="0" fontId="5" fillId="2" borderId="12" xfId="2" applyFont="1" applyFill="1" applyBorder="1" applyAlignment="1" applyProtection="1">
      <alignment vertical="center"/>
      <protection locked="0"/>
    </xf>
    <xf numFmtId="43" fontId="1" fillId="2" borderId="0" xfId="3" applyFont="1" applyFill="1" applyBorder="1" applyAlignment="1" applyProtection="1">
      <alignment vertical="center"/>
      <protection locked="0"/>
    </xf>
    <xf numFmtId="0" fontId="4" fillId="2" borderId="0" xfId="2" applyFont="1" applyFill="1" applyProtection="1">
      <protection locked="0"/>
    </xf>
    <xf numFmtId="0" fontId="0" fillId="2" borderId="0" xfId="0" applyFont="1" applyFill="1" applyBorder="1" applyAlignment="1" applyProtection="1">
      <alignment vertical="center"/>
      <protection locked="0"/>
    </xf>
    <xf numFmtId="43" fontId="10" fillId="2" borderId="0" xfId="3" applyFont="1" applyFill="1" applyBorder="1" applyAlignment="1" applyProtection="1">
      <alignment vertical="center"/>
      <protection locked="0"/>
    </xf>
    <xf numFmtId="43" fontId="1" fillId="0" borderId="0" xfId="3" applyFont="1" applyFill="1" applyBorder="1" applyProtection="1">
      <protection locked="0"/>
    </xf>
    <xf numFmtId="43" fontId="1" fillId="0" borderId="0" xfId="3" applyFont="1" applyFill="1" applyBorder="1" applyAlignment="1" applyProtection="1">
      <alignment vertical="center"/>
      <protection locked="0"/>
    </xf>
    <xf numFmtId="0" fontId="5" fillId="0" borderId="0" xfId="2" applyFont="1" applyFill="1" applyProtection="1">
      <protection locked="0"/>
    </xf>
    <xf numFmtId="43" fontId="3" fillId="2" borderId="0" xfId="3" applyFont="1" applyFill="1" applyBorder="1" applyAlignment="1" applyProtection="1">
      <alignment vertical="center"/>
      <protection locked="0"/>
    </xf>
    <xf numFmtId="0" fontId="1" fillId="2" borderId="7" xfId="0" applyFont="1" applyFill="1" applyBorder="1" applyAlignment="1" applyProtection="1">
      <alignment vertical="center"/>
      <protection locked="0"/>
    </xf>
    <xf numFmtId="0" fontId="5" fillId="2" borderId="8" xfId="2" applyFont="1" applyFill="1" applyBorder="1" applyAlignment="1" applyProtection="1">
      <alignment vertical="center"/>
      <protection locked="0"/>
    </xf>
    <xf numFmtId="43" fontId="0" fillId="2" borderId="2" xfId="3" applyFont="1" applyFill="1" applyBorder="1" applyAlignment="1" applyProtection="1">
      <alignment vertical="center"/>
      <protection locked="0"/>
    </xf>
    <xf numFmtId="43" fontId="1" fillId="2" borderId="2" xfId="3" applyFont="1" applyFill="1" applyBorder="1" applyAlignment="1" applyProtection="1">
      <alignment vertical="center"/>
      <protection locked="0"/>
    </xf>
    <xf numFmtId="43" fontId="8" fillId="2" borderId="0" xfId="4" applyNumberFormat="1" applyFont="1" applyFill="1" applyBorder="1" applyAlignment="1" applyProtection="1">
      <alignment wrapText="1"/>
      <protection locked="0"/>
    </xf>
    <xf numFmtId="43" fontId="5" fillId="2" borderId="2" xfId="4" applyNumberFormat="1" applyFont="1" applyFill="1" applyBorder="1" applyAlignment="1" applyProtection="1">
      <alignment vertical="center"/>
      <protection locked="0"/>
    </xf>
    <xf numFmtId="43" fontId="5" fillId="2" borderId="0" xfId="4" applyNumberFormat="1" applyFont="1" applyFill="1" applyBorder="1" applyAlignment="1" applyProtection="1">
      <alignment vertical="center" wrapText="1"/>
      <protection locked="0"/>
    </xf>
    <xf numFmtId="43" fontId="2"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protection locked="0"/>
    </xf>
    <xf numFmtId="43" fontId="5"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wrapText="1"/>
      <protection locked="0"/>
    </xf>
    <xf numFmtId="43" fontId="2" fillId="2" borderId="2" xfId="3" applyFont="1" applyFill="1" applyBorder="1" applyAlignment="1" applyProtection="1">
      <alignment vertical="center" wrapText="1"/>
      <protection locked="0"/>
    </xf>
    <xf numFmtId="0" fontId="5" fillId="2" borderId="0" xfId="2" applyFont="1" applyFill="1" applyBorder="1" applyAlignment="1" applyProtection="1">
      <alignment horizontal="right"/>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0" fontId="5" fillId="2" borderId="0" xfId="2" applyFont="1" applyFill="1" applyBorder="1" applyAlignment="1" applyProtection="1">
      <alignment horizontal="right" vertical="center"/>
      <protection locked="0"/>
    </xf>
    <xf numFmtId="0" fontId="5" fillId="2" borderId="0" xfId="2" applyFont="1" applyFill="1" applyBorder="1" applyAlignment="1" applyProtection="1">
      <alignment horizontal="right"/>
      <protection locked="0"/>
    </xf>
    <xf numFmtId="0" fontId="5" fillId="2" borderId="0" xfId="2" applyFont="1" applyFill="1" applyBorder="1" applyAlignment="1" applyProtection="1">
      <alignment horizontal="right" vertical="center"/>
      <protection locked="0"/>
    </xf>
    <xf numFmtId="1" fontId="3" fillId="2" borderId="5" xfId="1" applyNumberFormat="1" applyFont="1" applyFill="1" applyBorder="1" applyAlignment="1" applyProtection="1">
      <alignment horizontal="center" vertical="center"/>
      <protection locked="0"/>
    </xf>
    <xf numFmtId="1" fontId="3" fillId="3" borderId="9" xfId="1" applyNumberFormat="1" applyFont="1" applyFill="1" applyBorder="1" applyAlignment="1" applyProtection="1">
      <alignment horizontal="center"/>
      <protection locked="0"/>
    </xf>
    <xf numFmtId="1" fontId="3" fillId="0" borderId="9" xfId="1" applyNumberFormat="1" applyFont="1" applyFill="1" applyBorder="1" applyAlignment="1" applyProtection="1">
      <alignment horizontal="center" vertical="center"/>
    </xf>
    <xf numFmtId="1" fontId="3" fillId="0" borderId="9" xfId="1" applyNumberFormat="1" applyFont="1" applyFill="1" applyBorder="1" applyAlignment="1" applyProtection="1">
      <alignment horizontal="center"/>
    </xf>
    <xf numFmtId="43" fontId="1" fillId="2" borderId="0" xfId="1" applyFont="1" applyFill="1" applyBorder="1" applyAlignment="1" applyProtection="1">
      <alignment vertical="center"/>
    </xf>
    <xf numFmtId="43" fontId="5" fillId="3" borderId="6" xfId="1" applyFont="1" applyFill="1" applyBorder="1" applyAlignment="1" applyProtection="1">
      <alignment vertical="center"/>
    </xf>
    <xf numFmtId="43" fontId="5" fillId="2" borderId="0" xfId="1" applyFont="1" applyFill="1" applyAlignment="1" applyProtection="1"/>
    <xf numFmtId="49" fontId="3" fillId="2" borderId="5" xfId="1" applyNumberFormat="1" applyFont="1" applyFill="1" applyBorder="1" applyAlignment="1" applyProtection="1">
      <alignment horizontal="center" vertical="center"/>
    </xf>
    <xf numFmtId="43" fontId="1" fillId="3" borderId="10" xfId="1" applyFont="1" applyFill="1" applyBorder="1" applyAlignment="1" applyProtection="1">
      <alignment vertical="center"/>
    </xf>
    <xf numFmtId="0" fontId="3" fillId="3" borderId="9" xfId="1" applyNumberFormat="1" applyFont="1" applyFill="1" applyBorder="1" applyAlignment="1" applyProtection="1">
      <alignment horizontal="center"/>
      <protection locked="0"/>
    </xf>
    <xf numFmtId="43" fontId="4" fillId="2" borderId="2" xfId="3" applyFont="1" applyFill="1" applyBorder="1" applyAlignment="1" applyProtection="1">
      <alignment wrapText="1"/>
      <protection locked="0"/>
    </xf>
    <xf numFmtId="43" fontId="1" fillId="3" borderId="1" xfId="1" applyFont="1" applyFill="1" applyBorder="1" applyAlignment="1" applyProtection="1">
      <alignment vertical="center"/>
    </xf>
    <xf numFmtId="0" fontId="3" fillId="0" borderId="9"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xf>
    <xf numFmtId="49" fontId="6" fillId="2" borderId="2"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protection locked="0"/>
    </xf>
    <xf numFmtId="49" fontId="6" fillId="2" borderId="2" xfId="1" applyNumberFormat="1" applyFont="1" applyFill="1" applyBorder="1" applyAlignment="1" applyProtection="1">
      <alignment horizontal="center" vertical="center"/>
      <protection locked="0"/>
    </xf>
    <xf numFmtId="49" fontId="6" fillId="0" borderId="0" xfId="1" applyNumberFormat="1" applyFont="1" applyFill="1" applyBorder="1" applyAlignment="1" applyProtection="1">
      <alignment horizontal="center"/>
      <protection locked="0"/>
    </xf>
    <xf numFmtId="43" fontId="7" fillId="0" borderId="0" xfId="3" applyFont="1" applyFill="1" applyBorder="1" applyAlignment="1" applyProtection="1">
      <alignment vertical="center"/>
      <protection locked="0"/>
    </xf>
    <xf numFmtId="0" fontId="4" fillId="0" borderId="0" xfId="2" applyFont="1" applyFill="1" applyBorder="1" applyAlignment="1" applyProtection="1">
      <alignment vertical="center"/>
      <protection locked="0"/>
    </xf>
    <xf numFmtId="43" fontId="1" fillId="0" borderId="0" xfId="3" applyFont="1" applyFill="1" applyBorder="1" applyAlignment="1" applyProtection="1">
      <alignment horizontal="left" vertical="center"/>
      <protection locked="0"/>
    </xf>
    <xf numFmtId="43" fontId="8" fillId="0" borderId="0" xfId="4" applyNumberFormat="1" applyFont="1" applyFill="1" applyBorder="1" applyAlignment="1" applyProtection="1">
      <alignment horizontal="left" vertical="center"/>
      <protection locked="0"/>
    </xf>
    <xf numFmtId="43" fontId="5" fillId="0" borderId="0" xfId="4" applyNumberFormat="1" applyFont="1" applyFill="1" applyBorder="1" applyAlignment="1" applyProtection="1">
      <alignment horizontal="left" vertical="center"/>
      <protection locked="0"/>
    </xf>
    <xf numFmtId="43" fontId="5" fillId="0" borderId="0" xfId="3" applyFont="1" applyFill="1" applyBorder="1" applyAlignment="1" applyProtection="1">
      <alignment horizontal="left" vertical="center"/>
      <protection locked="0"/>
    </xf>
    <xf numFmtId="43" fontId="5" fillId="0" borderId="0" xfId="3" applyFont="1" applyFill="1" applyBorder="1" applyAlignment="1" applyProtection="1">
      <alignment horizontal="left"/>
      <protection locked="0"/>
    </xf>
    <xf numFmtId="43" fontId="9" fillId="0" borderId="0" xfId="3" applyFont="1" applyFill="1" applyBorder="1" applyAlignment="1" applyProtection="1">
      <alignment wrapText="1"/>
      <protection locked="0"/>
    </xf>
    <xf numFmtId="0" fontId="4" fillId="0" borderId="0" xfId="2" applyFont="1" applyFill="1" applyAlignment="1" applyProtection="1">
      <alignment vertical="center"/>
      <protection locked="0"/>
    </xf>
    <xf numFmtId="43" fontId="4" fillId="0" borderId="0" xfId="3" applyFont="1" applyFill="1" applyBorder="1" applyAlignment="1" applyProtection="1">
      <alignment wrapText="1"/>
      <protection locked="0"/>
    </xf>
    <xf numFmtId="0" fontId="0" fillId="0" borderId="0" xfId="0" applyFill="1" applyAlignment="1">
      <alignment vertical="center"/>
    </xf>
    <xf numFmtId="0" fontId="4" fillId="0" borderId="0" xfId="2" applyFont="1" applyFill="1" applyBorder="1" applyAlignment="1" applyProtection="1">
      <alignment vertical="center" wrapText="1"/>
      <protection locked="0"/>
    </xf>
    <xf numFmtId="0" fontId="0" fillId="0" borderId="0" xfId="0" applyAlignment="1">
      <alignment wrapText="1"/>
    </xf>
    <xf numFmtId="0" fontId="13" fillId="0" borderId="0" xfId="0" applyFont="1" applyAlignment="1">
      <alignment wrapText="1"/>
    </xf>
    <xf numFmtId="0" fontId="16" fillId="2" borderId="0" xfId="2" applyFont="1" applyFill="1" applyBorder="1" applyAlignment="1" applyProtection="1">
      <protection locked="0"/>
    </xf>
    <xf numFmtId="49" fontId="6" fillId="2" borderId="2" xfId="1" applyNumberFormat="1" applyFont="1" applyFill="1" applyBorder="1" applyAlignment="1" applyProtection="1">
      <alignment horizontal="left" vertical="center"/>
    </xf>
    <xf numFmtId="43" fontId="3" fillId="3" borderId="0" xfId="3" applyFont="1" applyFill="1" applyBorder="1" applyAlignment="1" applyProtection="1">
      <alignment vertical="center"/>
      <protection locked="0"/>
    </xf>
    <xf numFmtId="49" fontId="6" fillId="2" borderId="2" xfId="1" applyNumberFormat="1" applyFont="1" applyFill="1" applyBorder="1" applyAlignment="1" applyProtection="1">
      <alignment horizontal="left"/>
    </xf>
    <xf numFmtId="43" fontId="1" fillId="4" borderId="6" xfId="1" applyFont="1" applyFill="1" applyBorder="1" applyAlignment="1" applyProtection="1">
      <alignment vertical="center"/>
    </xf>
    <xf numFmtId="0" fontId="17" fillId="0" borderId="0" xfId="2" applyFont="1" applyFill="1" applyBorder="1" applyAlignment="1" applyProtection="1">
      <protection locked="0"/>
    </xf>
    <xf numFmtId="43" fontId="1" fillId="4" borderId="10" xfId="1" applyFont="1" applyFill="1" applyBorder="1" applyAlignment="1" applyProtection="1">
      <alignment vertical="center"/>
    </xf>
    <xf numFmtId="0" fontId="12" fillId="2" borderId="0" xfId="2" applyFont="1" applyFill="1" applyBorder="1" applyAlignment="1" applyProtection="1">
      <alignment horizontal="left" wrapText="1"/>
      <protection locked="0"/>
    </xf>
    <xf numFmtId="0" fontId="3" fillId="2" borderId="3" xfId="2" applyFont="1" applyFill="1" applyBorder="1" applyAlignment="1" applyProtection="1">
      <alignment horizontal="center" vertical="center"/>
      <protection locked="0"/>
    </xf>
    <xf numFmtId="0" fontId="3" fillId="2" borderId="4"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5" fillId="2" borderId="0" xfId="2" applyFont="1" applyFill="1" applyBorder="1" applyAlignment="1" applyProtection="1">
      <alignment horizontal="left" vertical="center" wrapText="1"/>
      <protection locked="0"/>
    </xf>
    <xf numFmtId="0" fontId="5" fillId="2" borderId="6" xfId="2" applyFont="1" applyFill="1" applyBorder="1" applyAlignment="1" applyProtection="1">
      <alignment horizontal="left" vertical="center" wrapText="1"/>
      <protection locked="0"/>
    </xf>
    <xf numFmtId="0" fontId="1" fillId="2" borderId="0" xfId="0" applyFont="1" applyFill="1" applyBorder="1" applyAlignment="1" applyProtection="1">
      <alignment horizontal="left" vertical="center" wrapText="1"/>
      <protection locked="0"/>
    </xf>
    <xf numFmtId="0" fontId="1" fillId="2" borderId="6" xfId="0" applyFont="1" applyFill="1" applyBorder="1" applyAlignment="1" applyProtection="1">
      <alignment horizontal="left" vertical="center" wrapText="1"/>
      <protection locked="0"/>
    </xf>
    <xf numFmtId="0" fontId="5" fillId="2" borderId="0" xfId="2" applyFont="1" applyFill="1" applyBorder="1" applyAlignment="1" applyProtection="1">
      <alignment horizontal="right"/>
      <protection locked="0"/>
    </xf>
    <xf numFmtId="49" fontId="3" fillId="3" borderId="3" xfId="1" applyNumberFormat="1" applyFont="1" applyFill="1" applyBorder="1" applyAlignment="1" applyProtection="1">
      <alignment horizontal="left" vertical="top" wrapText="1"/>
      <protection locked="0"/>
    </xf>
    <xf numFmtId="49" fontId="3" fillId="3" borderId="5" xfId="1" applyNumberFormat="1" applyFont="1" applyFill="1" applyBorder="1" applyAlignment="1" applyProtection="1">
      <alignment horizontal="left" vertical="top" wrapText="1"/>
      <protection locked="0"/>
    </xf>
    <xf numFmtId="43" fontId="1" fillId="2" borderId="1" xfId="3" applyFont="1" applyFill="1" applyBorder="1" applyAlignment="1" applyProtection="1">
      <alignment horizontal="left" vertical="center"/>
      <protection locked="0"/>
    </xf>
    <xf numFmtId="43" fontId="3" fillId="2" borderId="2" xfId="3" applyFont="1" applyFill="1" applyBorder="1" applyAlignment="1" applyProtection="1">
      <alignment vertical="center" wrapText="1"/>
      <protection locked="0"/>
    </xf>
    <xf numFmtId="43" fontId="3" fillId="2" borderId="0" xfId="3" applyFont="1" applyFill="1" applyBorder="1" applyAlignment="1" applyProtection="1">
      <alignment vertical="center" wrapText="1"/>
      <protection locked="0"/>
    </xf>
    <xf numFmtId="43" fontId="8" fillId="2" borderId="0" xfId="4" applyNumberFormat="1" applyFont="1" applyFill="1" applyBorder="1" applyAlignment="1" applyProtection="1">
      <alignment vertical="center" wrapText="1"/>
      <protection locked="0"/>
    </xf>
    <xf numFmtId="43" fontId="0" fillId="2" borderId="2" xfId="3" applyFont="1" applyFill="1" applyBorder="1" applyAlignment="1" applyProtection="1">
      <alignment vertical="center" wrapText="1"/>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43" fontId="2" fillId="2" borderId="0" xfId="3" applyFont="1" applyFill="1" applyBorder="1" applyAlignment="1" applyProtection="1">
      <alignment vertical="center"/>
      <protection locked="0"/>
    </xf>
    <xf numFmtId="43" fontId="5" fillId="2" borderId="2" xfId="3" applyFont="1" applyFill="1" applyBorder="1" applyAlignment="1" applyProtection="1">
      <alignment horizontal="left" vertical="center" wrapText="1"/>
      <protection locked="0"/>
    </xf>
    <xf numFmtId="43" fontId="5" fillId="2" borderId="0" xfId="3" applyFont="1" applyFill="1" applyBorder="1" applyAlignment="1" applyProtection="1">
      <alignment horizontal="left" vertical="center" wrapText="1"/>
      <protection locked="0"/>
    </xf>
    <xf numFmtId="43" fontId="1" fillId="2" borderId="2" xfId="3" applyFont="1" applyFill="1" applyBorder="1" applyAlignment="1" applyProtection="1">
      <alignment horizontal="left" vertical="center" wrapText="1"/>
      <protection locked="0"/>
    </xf>
    <xf numFmtId="43" fontId="1" fillId="2" borderId="0" xfId="3" applyFont="1" applyFill="1" applyBorder="1" applyAlignment="1" applyProtection="1">
      <alignment horizontal="left" vertical="center" wrapText="1"/>
      <protection locked="0"/>
    </xf>
    <xf numFmtId="0" fontId="5" fillId="2" borderId="2" xfId="2" applyFont="1" applyFill="1" applyBorder="1" applyAlignment="1" applyProtection="1">
      <alignment horizontal="left" vertical="center" wrapText="1"/>
      <protection locked="0"/>
    </xf>
    <xf numFmtId="43" fontId="1" fillId="2" borderId="2" xfId="3" applyFont="1" applyFill="1" applyBorder="1" applyAlignment="1" applyProtection="1">
      <alignment horizontal="center" vertical="center" wrapText="1"/>
      <protection locked="0"/>
    </xf>
    <xf numFmtId="43" fontId="1" fillId="2" borderId="0" xfId="3" applyFont="1" applyFill="1" applyBorder="1" applyAlignment="1" applyProtection="1">
      <alignment horizontal="center" vertical="center" wrapText="1"/>
      <protection locked="0"/>
    </xf>
    <xf numFmtId="0" fontId="1" fillId="2" borderId="2" xfId="0" applyFont="1" applyFill="1" applyBorder="1" applyAlignment="1" applyProtection="1">
      <alignment horizontal="left" vertical="center" wrapText="1"/>
      <protection locked="0"/>
    </xf>
    <xf numFmtId="0" fontId="5" fillId="2" borderId="0" xfId="2" applyFont="1" applyFill="1" applyBorder="1" applyAlignment="1" applyProtection="1">
      <alignment horizontal="right" vertical="center"/>
      <protection locked="0"/>
    </xf>
    <xf numFmtId="0" fontId="3" fillId="0" borderId="3" xfId="1" applyNumberFormat="1" applyFont="1" applyFill="1" applyBorder="1" applyAlignment="1" applyProtection="1">
      <alignment horizontal="left" vertical="top" wrapText="1"/>
    </xf>
    <xf numFmtId="0" fontId="3" fillId="0" borderId="5" xfId="1" applyNumberFormat="1" applyFont="1" applyFill="1" applyBorder="1" applyAlignment="1" applyProtection="1">
      <alignment horizontal="left" vertical="top" wrapText="1"/>
    </xf>
    <xf numFmtId="43" fontId="4" fillId="2" borderId="2" xfId="3" applyFont="1" applyFill="1" applyBorder="1" applyAlignment="1" applyProtection="1">
      <alignment horizontal="left" wrapText="1"/>
      <protection locked="0"/>
    </xf>
    <xf numFmtId="43" fontId="4" fillId="2" borderId="0" xfId="3" applyFont="1" applyFill="1" applyBorder="1" applyAlignment="1" applyProtection="1">
      <alignment horizontal="left" wrapText="1"/>
      <protection locked="0"/>
    </xf>
    <xf numFmtId="0" fontId="3" fillId="4" borderId="3" xfId="1" applyNumberFormat="1" applyFont="1" applyFill="1" applyBorder="1" applyAlignment="1" applyProtection="1">
      <alignment horizontal="left" vertical="top" wrapText="1"/>
    </xf>
    <xf numFmtId="0" fontId="3" fillId="4" borderId="5" xfId="1" applyNumberFormat="1" applyFont="1" applyFill="1" applyBorder="1" applyAlignment="1" applyProtection="1">
      <alignment horizontal="left" vertical="top" wrapText="1"/>
    </xf>
    <xf numFmtId="0" fontId="5" fillId="2" borderId="6" xfId="2" applyFont="1" applyFill="1" applyBorder="1" applyAlignment="1" applyProtection="1">
      <alignment horizontal="right" vertical="center"/>
      <protection locked="0"/>
    </xf>
  </cellXfs>
  <cellStyles count="6">
    <cellStyle name="Comma" xfId="1" builtinId="3"/>
    <cellStyle name="Currency 2" xfId="5"/>
    <cellStyle name="Hyperlink" xfId="4" builtinId="8"/>
    <cellStyle name="Milliers 2" xf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368301</xdr:colOff>
      <xdr:row>5</xdr:row>
      <xdr:rowOff>173933</xdr:rowOff>
    </xdr:to>
    <xdr:grpSp>
      <xdr:nvGrpSpPr>
        <xdr:cNvPr id="2" name="Groupe 8"/>
        <xdr:cNvGrpSpPr>
          <a:grpSpLocks noChangeAspect="1"/>
        </xdr:cNvGrpSpPr>
      </xdr:nvGrpSpPr>
      <xdr:grpSpPr>
        <a:xfrm>
          <a:off x="0" y="0"/>
          <a:ext cx="7273926" cy="1126433"/>
          <a:chOff x="762001" y="190500"/>
          <a:chExt cx="7663516" cy="1051773"/>
        </a:xfrm>
      </xdr:grpSpPr>
      <xdr:sp macro="" textlink="">
        <xdr:nvSpPr>
          <xdr:cNvPr id="3" name="ZoneTexte 9"/>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76201</xdr:rowOff>
    </xdr:from>
    <xdr:to>
      <xdr:col>6</xdr:col>
      <xdr:colOff>941147</xdr:colOff>
      <xdr:row>0</xdr:row>
      <xdr:rowOff>927101</xdr:rowOff>
    </xdr:to>
    <xdr:sp macro="" textlink="">
      <xdr:nvSpPr>
        <xdr:cNvPr id="8" name="ZoneTexte 9"/>
        <xdr:cNvSpPr txBox="1"/>
      </xdr:nvSpPr>
      <xdr:spPr>
        <a:xfrm>
          <a:off x="3886199" y="762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120651</xdr:rowOff>
    </xdr:from>
    <xdr:to>
      <xdr:col>4</xdr:col>
      <xdr:colOff>1042748</xdr:colOff>
      <xdr:row>0</xdr:row>
      <xdr:rowOff>1003301</xdr:rowOff>
    </xdr:to>
    <xdr:sp macro="" textlink="">
      <xdr:nvSpPr>
        <xdr:cNvPr id="8" name="ZoneTexte 9"/>
        <xdr:cNvSpPr txBox="1"/>
      </xdr:nvSpPr>
      <xdr:spPr>
        <a:xfrm>
          <a:off x="3949700" y="120651"/>
          <a:ext cx="3525598" cy="882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69851</xdr:rowOff>
    </xdr:from>
    <xdr:to>
      <xdr:col>6</xdr:col>
      <xdr:colOff>953847</xdr:colOff>
      <xdr:row>0</xdr:row>
      <xdr:rowOff>946151</xdr:rowOff>
    </xdr:to>
    <xdr:sp macro="" textlink="">
      <xdr:nvSpPr>
        <xdr:cNvPr id="8" name="ZoneTexte 9"/>
        <xdr:cNvSpPr txBox="1"/>
      </xdr:nvSpPr>
      <xdr:spPr>
        <a:xfrm>
          <a:off x="3898899" y="69851"/>
          <a:ext cx="3525598" cy="876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101600</xdr:rowOff>
    </xdr:from>
    <xdr:to>
      <xdr:col>4</xdr:col>
      <xdr:colOff>1042748</xdr:colOff>
      <xdr:row>0</xdr:row>
      <xdr:rowOff>1034571</xdr:rowOff>
    </xdr:to>
    <xdr:sp macro="" textlink="">
      <xdr:nvSpPr>
        <xdr:cNvPr id="8" name="ZoneTexte 9"/>
        <xdr:cNvSpPr txBox="1"/>
      </xdr:nvSpPr>
      <xdr:spPr>
        <a:xfrm>
          <a:off x="3949700" y="1016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2552699</xdr:colOff>
      <xdr:row>0</xdr:row>
      <xdr:rowOff>82551</xdr:rowOff>
    </xdr:from>
    <xdr:to>
      <xdr:col>6</xdr:col>
      <xdr:colOff>1049097</xdr:colOff>
      <xdr:row>0</xdr:row>
      <xdr:rowOff>927101</xdr:rowOff>
    </xdr:to>
    <xdr:sp macro="" textlink="">
      <xdr:nvSpPr>
        <xdr:cNvPr id="8" name="ZoneTexte 9"/>
        <xdr:cNvSpPr txBox="1"/>
      </xdr:nvSpPr>
      <xdr:spPr>
        <a:xfrm>
          <a:off x="3994149" y="825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3321050</xdr:colOff>
      <xdr:row>0</xdr:row>
      <xdr:rowOff>101601</xdr:rowOff>
    </xdr:from>
    <xdr:to>
      <xdr:col>4</xdr:col>
      <xdr:colOff>1080848</xdr:colOff>
      <xdr:row>0</xdr:row>
      <xdr:rowOff>1009651</xdr:rowOff>
    </xdr:to>
    <xdr:sp macro="" textlink="">
      <xdr:nvSpPr>
        <xdr:cNvPr id="8" name="ZoneTexte 9"/>
        <xdr:cNvSpPr txBox="1"/>
      </xdr:nvSpPr>
      <xdr:spPr>
        <a:xfrm>
          <a:off x="3987800" y="101601"/>
          <a:ext cx="3525598" cy="908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95251</xdr:rowOff>
    </xdr:from>
    <xdr:to>
      <xdr:col>6</xdr:col>
      <xdr:colOff>953847</xdr:colOff>
      <xdr:row>0</xdr:row>
      <xdr:rowOff>908051</xdr:rowOff>
    </xdr:to>
    <xdr:sp macro="" textlink="">
      <xdr:nvSpPr>
        <xdr:cNvPr id="8" name="ZoneTexte 9"/>
        <xdr:cNvSpPr txBox="1"/>
      </xdr:nvSpPr>
      <xdr:spPr>
        <a:xfrm>
          <a:off x="3898899" y="95251"/>
          <a:ext cx="3525598" cy="812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152401</xdr:rowOff>
    </xdr:from>
    <xdr:to>
      <xdr:col>4</xdr:col>
      <xdr:colOff>1017348</xdr:colOff>
      <xdr:row>0</xdr:row>
      <xdr:rowOff>1003301</xdr:rowOff>
    </xdr:to>
    <xdr:sp macro="" textlink="">
      <xdr:nvSpPr>
        <xdr:cNvPr id="8" name="ZoneTexte 9"/>
        <xdr:cNvSpPr txBox="1"/>
      </xdr:nvSpPr>
      <xdr:spPr>
        <a:xfrm>
          <a:off x="3924300" y="1524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127001</xdr:rowOff>
    </xdr:from>
    <xdr:to>
      <xdr:col>6</xdr:col>
      <xdr:colOff>960197</xdr:colOff>
      <xdr:row>0</xdr:row>
      <xdr:rowOff>914401</xdr:rowOff>
    </xdr:to>
    <xdr:sp macro="" textlink="">
      <xdr:nvSpPr>
        <xdr:cNvPr id="8" name="ZoneTexte 9"/>
        <xdr:cNvSpPr txBox="1"/>
      </xdr:nvSpPr>
      <xdr:spPr>
        <a:xfrm>
          <a:off x="3905249" y="12700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3206750</xdr:colOff>
      <xdr:row>0</xdr:row>
      <xdr:rowOff>114301</xdr:rowOff>
    </xdr:from>
    <xdr:to>
      <xdr:col>4</xdr:col>
      <xdr:colOff>966548</xdr:colOff>
      <xdr:row>0</xdr:row>
      <xdr:rowOff>984251</xdr:rowOff>
    </xdr:to>
    <xdr:sp macro="" textlink="">
      <xdr:nvSpPr>
        <xdr:cNvPr id="8" name="ZoneTexte 9"/>
        <xdr:cNvSpPr txBox="1"/>
      </xdr:nvSpPr>
      <xdr:spPr>
        <a:xfrm>
          <a:off x="3873500" y="114301"/>
          <a:ext cx="3525598" cy="869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1094683</xdr:rowOff>
    </xdr:to>
    <xdr:grpSp>
      <xdr:nvGrpSpPr>
        <xdr:cNvPr id="9" name="Groupe 8"/>
        <xdr:cNvGrpSpPr>
          <a:grpSpLocks noChangeAspect="1"/>
        </xdr:cNvGrpSpPr>
      </xdr:nvGrpSpPr>
      <xdr:grpSpPr>
        <a:xfrm>
          <a:off x="190499" y="0"/>
          <a:ext cx="7134226" cy="1094683"/>
          <a:chOff x="762001" y="190500"/>
          <a:chExt cx="7663516" cy="1051773"/>
        </a:xfrm>
      </xdr:grpSpPr>
      <xdr:sp macro="" textlink="">
        <xdr:nvSpPr>
          <xdr:cNvPr id="10" name="ZoneTexte 9"/>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11"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12" name="Rectangle 11"/>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3" name="Rectangle 12"/>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4" name="Rectangle 13"/>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2501899</xdr:colOff>
      <xdr:row>0</xdr:row>
      <xdr:rowOff>146051</xdr:rowOff>
    </xdr:from>
    <xdr:to>
      <xdr:col>6</xdr:col>
      <xdr:colOff>998297</xdr:colOff>
      <xdr:row>0</xdr:row>
      <xdr:rowOff>971551</xdr:rowOff>
    </xdr:to>
    <xdr:sp macro="" textlink="">
      <xdr:nvSpPr>
        <xdr:cNvPr id="8" name="ZoneTexte 9"/>
        <xdr:cNvSpPr txBox="1"/>
      </xdr:nvSpPr>
      <xdr:spPr>
        <a:xfrm>
          <a:off x="3943349" y="146051"/>
          <a:ext cx="3525598" cy="825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3263900</xdr:colOff>
      <xdr:row>0</xdr:row>
      <xdr:rowOff>146051</xdr:rowOff>
    </xdr:from>
    <xdr:to>
      <xdr:col>4</xdr:col>
      <xdr:colOff>1023698</xdr:colOff>
      <xdr:row>0</xdr:row>
      <xdr:rowOff>990601</xdr:rowOff>
    </xdr:to>
    <xdr:sp macro="" textlink="">
      <xdr:nvSpPr>
        <xdr:cNvPr id="8" name="ZoneTexte 9"/>
        <xdr:cNvSpPr txBox="1"/>
      </xdr:nvSpPr>
      <xdr:spPr>
        <a:xfrm>
          <a:off x="3930650" y="1460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120651</xdr:rowOff>
    </xdr:from>
    <xdr:to>
      <xdr:col>6</xdr:col>
      <xdr:colOff>941147</xdr:colOff>
      <xdr:row>0</xdr:row>
      <xdr:rowOff>908051</xdr:rowOff>
    </xdr:to>
    <xdr:sp macro="" textlink="">
      <xdr:nvSpPr>
        <xdr:cNvPr id="8" name="ZoneTexte 9"/>
        <xdr:cNvSpPr txBox="1"/>
      </xdr:nvSpPr>
      <xdr:spPr>
        <a:xfrm>
          <a:off x="3886199" y="12065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3251200</xdr:colOff>
      <xdr:row>0</xdr:row>
      <xdr:rowOff>120651</xdr:rowOff>
    </xdr:from>
    <xdr:to>
      <xdr:col>4</xdr:col>
      <xdr:colOff>1010998</xdr:colOff>
      <xdr:row>0</xdr:row>
      <xdr:rowOff>984251</xdr:rowOff>
    </xdr:to>
    <xdr:sp macro="" textlink="">
      <xdr:nvSpPr>
        <xdr:cNvPr id="8" name="ZoneTexte 9"/>
        <xdr:cNvSpPr txBox="1"/>
      </xdr:nvSpPr>
      <xdr:spPr>
        <a:xfrm>
          <a:off x="3917950" y="120651"/>
          <a:ext cx="3525598" cy="863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2432049</xdr:colOff>
      <xdr:row>0</xdr:row>
      <xdr:rowOff>101601</xdr:rowOff>
    </xdr:from>
    <xdr:to>
      <xdr:col>6</xdr:col>
      <xdr:colOff>928447</xdr:colOff>
      <xdr:row>0</xdr:row>
      <xdr:rowOff>895351</xdr:rowOff>
    </xdr:to>
    <xdr:sp macro="" textlink="">
      <xdr:nvSpPr>
        <xdr:cNvPr id="8" name="ZoneTexte 9"/>
        <xdr:cNvSpPr txBox="1"/>
      </xdr:nvSpPr>
      <xdr:spPr>
        <a:xfrm>
          <a:off x="3873499" y="101601"/>
          <a:ext cx="3525598" cy="793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114301</xdr:rowOff>
    </xdr:from>
    <xdr:to>
      <xdr:col>4</xdr:col>
      <xdr:colOff>1017348</xdr:colOff>
      <xdr:row>0</xdr:row>
      <xdr:rowOff>971551</xdr:rowOff>
    </xdr:to>
    <xdr:sp macro="" textlink="">
      <xdr:nvSpPr>
        <xdr:cNvPr id="8" name="ZoneTexte 9"/>
        <xdr:cNvSpPr txBox="1"/>
      </xdr:nvSpPr>
      <xdr:spPr>
        <a:xfrm>
          <a:off x="3924300" y="114301"/>
          <a:ext cx="3525598" cy="857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3350" y="0"/>
          <a:ext cx="71056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114300</xdr:rowOff>
    </xdr:from>
    <xdr:to>
      <xdr:col>4</xdr:col>
      <xdr:colOff>985598</xdr:colOff>
      <xdr:row>0</xdr:row>
      <xdr:rowOff>1047271</xdr:rowOff>
    </xdr:to>
    <xdr:sp macro="" textlink="">
      <xdr:nvSpPr>
        <xdr:cNvPr id="8" name="ZoneTexte 9"/>
        <xdr:cNvSpPr txBox="1"/>
      </xdr:nvSpPr>
      <xdr:spPr>
        <a:xfrm>
          <a:off x="3892550" y="1143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6981826"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76201</xdr:rowOff>
    </xdr:from>
    <xdr:to>
      <xdr:col>6</xdr:col>
      <xdr:colOff>960197</xdr:colOff>
      <xdr:row>0</xdr:row>
      <xdr:rowOff>958851</xdr:rowOff>
    </xdr:to>
    <xdr:sp macro="" textlink="">
      <xdr:nvSpPr>
        <xdr:cNvPr id="8" name="ZoneTexte 9"/>
        <xdr:cNvSpPr txBox="1"/>
      </xdr:nvSpPr>
      <xdr:spPr>
        <a:xfrm>
          <a:off x="3905249" y="76201"/>
          <a:ext cx="3525598" cy="882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1</xdr:rowOff>
    </xdr:from>
    <xdr:to>
      <xdr:col>5</xdr:col>
      <xdr:colOff>0</xdr:colOff>
      <xdr:row>0</xdr:row>
      <xdr:rowOff>1104901</xdr:rowOff>
    </xdr:to>
    <xdr:grpSp>
      <xdr:nvGrpSpPr>
        <xdr:cNvPr id="2" name="Groupe 7"/>
        <xdr:cNvGrpSpPr>
          <a:grpSpLocks noChangeAspect="1"/>
        </xdr:cNvGrpSpPr>
      </xdr:nvGrpSpPr>
      <xdr:grpSpPr>
        <a:xfrm>
          <a:off x="177800" y="1"/>
          <a:ext cx="7448550" cy="1104900"/>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95251</xdr:rowOff>
    </xdr:from>
    <xdr:to>
      <xdr:col>4</xdr:col>
      <xdr:colOff>1017348</xdr:colOff>
      <xdr:row>0</xdr:row>
      <xdr:rowOff>1028222</xdr:rowOff>
    </xdr:to>
    <xdr:sp macro="" textlink="">
      <xdr:nvSpPr>
        <xdr:cNvPr id="8" name="ZoneTexte 9"/>
        <xdr:cNvSpPr txBox="1"/>
      </xdr:nvSpPr>
      <xdr:spPr>
        <a:xfrm>
          <a:off x="3968750" y="95251"/>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120649</xdr:rowOff>
    </xdr:from>
    <xdr:to>
      <xdr:col>6</xdr:col>
      <xdr:colOff>960197</xdr:colOff>
      <xdr:row>0</xdr:row>
      <xdr:rowOff>933450</xdr:rowOff>
    </xdr:to>
    <xdr:sp macro="" textlink="">
      <xdr:nvSpPr>
        <xdr:cNvPr id="8" name="ZoneTexte 9"/>
        <xdr:cNvSpPr txBox="1"/>
      </xdr:nvSpPr>
      <xdr:spPr>
        <a:xfrm>
          <a:off x="3905249" y="120649"/>
          <a:ext cx="3525598" cy="8128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3333750</xdr:colOff>
      <xdr:row>0</xdr:row>
      <xdr:rowOff>88900</xdr:rowOff>
    </xdr:from>
    <xdr:to>
      <xdr:col>4</xdr:col>
      <xdr:colOff>1093548</xdr:colOff>
      <xdr:row>0</xdr:row>
      <xdr:rowOff>1021871</xdr:rowOff>
    </xdr:to>
    <xdr:sp macro="" textlink="">
      <xdr:nvSpPr>
        <xdr:cNvPr id="8" name="ZoneTexte 9"/>
        <xdr:cNvSpPr txBox="1"/>
      </xdr:nvSpPr>
      <xdr:spPr>
        <a:xfrm>
          <a:off x="4000500" y="889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xdr:cNvGrpSpPr>
          <a:grpSpLocks noChangeAspect="1"/>
        </xdr:cNvGrpSpPr>
      </xdr:nvGrpSpPr>
      <xdr:grpSpPr>
        <a:xfrm>
          <a:off x="190499" y="0"/>
          <a:ext cx="7315201" cy="1039219"/>
          <a:chOff x="762001" y="190500"/>
          <a:chExt cx="7663516" cy="998483"/>
        </a:xfrm>
      </xdr:grpSpPr>
      <xdr:pic>
        <xdr:nvPicPr>
          <xdr:cNvPr id="4" name="Image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2451099</xdr:colOff>
      <xdr:row>0</xdr:row>
      <xdr:rowOff>69851</xdr:rowOff>
    </xdr:from>
    <xdr:to>
      <xdr:col>6</xdr:col>
      <xdr:colOff>947497</xdr:colOff>
      <xdr:row>0</xdr:row>
      <xdr:rowOff>965201</xdr:rowOff>
    </xdr:to>
    <xdr:sp macro="" textlink="">
      <xdr:nvSpPr>
        <xdr:cNvPr id="8" name="ZoneTexte 9"/>
        <xdr:cNvSpPr txBox="1"/>
      </xdr:nvSpPr>
      <xdr:spPr>
        <a:xfrm>
          <a:off x="3892549" y="69851"/>
          <a:ext cx="3525598" cy="895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xdr:cNvGrpSpPr>
          <a:grpSpLocks noChangeAspect="1"/>
        </xdr:cNvGrpSpPr>
      </xdr:nvGrpSpPr>
      <xdr:grpSpPr>
        <a:xfrm>
          <a:off x="139700" y="0"/>
          <a:ext cx="7448550" cy="1108969"/>
          <a:chOff x="762001" y="190500"/>
          <a:chExt cx="7663516" cy="998483"/>
        </a:xfrm>
      </xdr:grpSpPr>
      <xdr:pic>
        <xdr:nvPicPr>
          <xdr:cNvPr id="4" name="Imag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95250</xdr:rowOff>
    </xdr:from>
    <xdr:to>
      <xdr:col>4</xdr:col>
      <xdr:colOff>985598</xdr:colOff>
      <xdr:row>0</xdr:row>
      <xdr:rowOff>1028221</xdr:rowOff>
    </xdr:to>
    <xdr:sp macro="" textlink="">
      <xdr:nvSpPr>
        <xdr:cNvPr id="8" name="ZoneTexte 9"/>
        <xdr:cNvSpPr txBox="1"/>
      </xdr:nvSpPr>
      <xdr:spPr>
        <a:xfrm>
          <a:off x="3892550" y="9525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tabSelected="1" workbookViewId="0">
      <selection activeCell="C26" sqref="C26"/>
    </sheetView>
  </sheetViews>
  <sheetFormatPr defaultRowHeight="15" x14ac:dyDescent="0.25"/>
  <cols>
    <col min="3" max="3" width="67" customWidth="1"/>
  </cols>
  <sheetData>
    <row r="1" spans="1:3" x14ac:dyDescent="0.25">
      <c r="A1" s="119"/>
      <c r="B1" s="119"/>
      <c r="C1" s="119"/>
    </row>
    <row r="2" spans="1:3" x14ac:dyDescent="0.25">
      <c r="A2" s="119"/>
      <c r="B2" s="119"/>
      <c r="C2" s="119"/>
    </row>
    <row r="3" spans="1:3" x14ac:dyDescent="0.25">
      <c r="A3" s="119"/>
      <c r="B3" s="119"/>
      <c r="C3" s="119"/>
    </row>
    <row r="4" spans="1:3" x14ac:dyDescent="0.25">
      <c r="A4" s="119"/>
      <c r="B4" s="119"/>
      <c r="C4" s="119"/>
    </row>
    <row r="5" spans="1:3" x14ac:dyDescent="0.25">
      <c r="A5" s="119"/>
      <c r="B5" s="119"/>
      <c r="C5" s="119"/>
    </row>
    <row r="6" spans="1:3" x14ac:dyDescent="0.25">
      <c r="A6" s="119"/>
      <c r="B6" s="119"/>
      <c r="C6" s="119"/>
    </row>
    <row r="7" spans="1:3" x14ac:dyDescent="0.25">
      <c r="A7" s="119"/>
      <c r="B7" s="119"/>
      <c r="C7" s="119"/>
    </row>
    <row r="8" spans="1:3" x14ac:dyDescent="0.25">
      <c r="A8" s="119"/>
      <c r="B8" s="119"/>
      <c r="C8" s="119"/>
    </row>
    <row r="9" spans="1:3" x14ac:dyDescent="0.25">
      <c r="A9" s="119"/>
      <c r="B9" s="119"/>
      <c r="C9" s="119"/>
    </row>
    <row r="10" spans="1:3" x14ac:dyDescent="0.25">
      <c r="A10" s="119"/>
      <c r="B10" s="119"/>
      <c r="C10" t="s">
        <v>142</v>
      </c>
    </row>
    <row r="11" spans="1:3" x14ac:dyDescent="0.25">
      <c r="A11" s="119"/>
      <c r="B11" s="119"/>
    </row>
    <row r="12" spans="1:3" x14ac:dyDescent="0.25">
      <c r="A12" s="119"/>
      <c r="B12" s="119"/>
      <c r="C12" t="s">
        <v>143</v>
      </c>
    </row>
    <row r="13" spans="1:3" x14ac:dyDescent="0.25">
      <c r="A13" s="119"/>
      <c r="B13" s="119"/>
      <c r="C13" t="s">
        <v>145</v>
      </c>
    </row>
    <row r="14" spans="1:3" x14ac:dyDescent="0.25">
      <c r="A14" s="119"/>
      <c r="B14" s="119"/>
      <c r="C14" t="s">
        <v>146</v>
      </c>
    </row>
    <row r="15" spans="1:3" x14ac:dyDescent="0.25">
      <c r="A15" s="119"/>
      <c r="B15" s="119"/>
      <c r="C15" t="s">
        <v>148</v>
      </c>
    </row>
    <row r="16" spans="1:3" x14ac:dyDescent="0.25">
      <c r="A16" s="119"/>
      <c r="B16" s="119"/>
      <c r="C16" t="s">
        <v>147</v>
      </c>
    </row>
    <row r="17" spans="1:3" x14ac:dyDescent="0.25">
      <c r="A17" s="119"/>
      <c r="B17" s="119"/>
    </row>
    <row r="18" spans="1:3" x14ac:dyDescent="0.25">
      <c r="A18" s="119"/>
      <c r="B18" s="119"/>
      <c r="C18" t="s">
        <v>149</v>
      </c>
    </row>
    <row r="19" spans="1:3" ht="60" x14ac:dyDescent="0.25">
      <c r="C19" s="121" t="s">
        <v>150</v>
      </c>
    </row>
    <row r="21" spans="1:3" ht="45" x14ac:dyDescent="0.25">
      <c r="C21" s="120" t="s">
        <v>144</v>
      </c>
    </row>
    <row r="23" spans="1:3" ht="60" x14ac:dyDescent="0.25">
      <c r="C23" s="121" t="s">
        <v>153</v>
      </c>
    </row>
  </sheetData>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2020</v>
      </c>
      <c r="G2" s="105"/>
    </row>
    <row r="3" spans="2:24" s="26" customFormat="1" ht="15" x14ac:dyDescent="0.25">
      <c r="B3" s="137" t="s">
        <v>122</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2020</v>
      </c>
      <c r="G5" s="8">
        <f>+F5-1</f>
        <v>2019</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2020</v>
      </c>
      <c r="G57" s="8">
        <f>+G5</f>
        <v>2019</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Bq8O9OkTniz6slP1lDCFt3m5flmI8H208q+tCm9EgyGM3a4oP5rkeF+ja7Lrfve9opJNP7EnE8gUkxLpY/RCQw==" saltValue="mEr/CQqCcJcTuksE8/1nvg=="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M137"/>
  <sheetViews>
    <sheetView showGridLines="0" topLeftCell="C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2020</v>
      </c>
      <c r="E2" s="106"/>
      <c r="F2" s="64"/>
      <c r="G2" s="64"/>
      <c r="H2" s="64"/>
      <c r="I2" s="64"/>
      <c r="J2" s="64"/>
      <c r="K2" s="60"/>
    </row>
    <row r="3" spans="1:13" s="70" customFormat="1" ht="20.100000000000001" customHeight="1" x14ac:dyDescent="0.25">
      <c r="A3" s="68"/>
      <c r="B3" s="156" t="s">
        <v>123</v>
      </c>
      <c r="C3" s="156"/>
      <c r="D3" s="157" t="str">
        <f>+IF('Bilan entreprise liée 3'!F3&lt;&gt;"",'Bilan entreprise liée 3'!F3,"")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2020</v>
      </c>
      <c r="E5" s="15">
        <f>+D5-1</f>
        <v>2019</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4IwadyEyhriK4rZGUsFCnYLtnMwkxlQflQdQnX55LO8BJ7FTcRkPW2FJtj1RrqulknFovr/8CCbMrATRP2Ukyw==" saltValue="IxxZkcHc4fOEQUkcDibnk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X110"/>
  <sheetViews>
    <sheetView showGridLines="0" topLeftCell="D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2020</v>
      </c>
      <c r="G2" s="105"/>
    </row>
    <row r="3" spans="2:24" s="26" customFormat="1" ht="15" x14ac:dyDescent="0.25">
      <c r="B3" s="137" t="s">
        <v>124</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2020</v>
      </c>
      <c r="G5" s="8">
        <f>+F5-1</f>
        <v>2019</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2020</v>
      </c>
      <c r="G57" s="8">
        <f>+G5</f>
        <v>2019</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GPP5QKNqLPvtie20Y5g3BiS9SqiJI4edEsMWuAhtp2jBJfTuEl7v1Cos0/m5ourAEsdfpLtnAh+/VQaUM+6CWQ==" saltValue="tN2fm1VkBriE/BIUsa5Xzg=="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2020</v>
      </c>
      <c r="E2" s="106"/>
      <c r="F2" s="64"/>
      <c r="G2" s="64"/>
      <c r="H2" s="64"/>
      <c r="I2" s="64"/>
      <c r="J2" s="64"/>
      <c r="K2" s="60"/>
    </row>
    <row r="3" spans="1:13" s="70" customFormat="1" ht="20.100000000000001" customHeight="1" x14ac:dyDescent="0.25">
      <c r="A3" s="68"/>
      <c r="B3" s="156" t="s">
        <v>125</v>
      </c>
      <c r="C3" s="156"/>
      <c r="D3" s="157" t="str">
        <f>+IF('Bilan entreprise liée 4'!F3&lt;&gt;"",'Bilan entreprise liée 4'!F3,"")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2020</v>
      </c>
      <c r="E5" s="15">
        <f>+D5-1</f>
        <v>2019</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GLvrtoSHO02ECiD3swQ3Qui+Z78NPHATKZOECdS/rFdEsUveZyUBF9DGLqoD5CLaI5Ft5sx/Xvydh3BUnw7CJw==" saltValue="ukfYRWFzwXIsmP+QXfd5H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2020</v>
      </c>
      <c r="G2" s="105"/>
    </row>
    <row r="3" spans="2:24" s="26" customFormat="1" ht="15" x14ac:dyDescent="0.25">
      <c r="B3" s="137" t="s">
        <v>126</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2020</v>
      </c>
      <c r="G5" s="8">
        <f>+F5-1</f>
        <v>2019</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2020</v>
      </c>
      <c r="G57" s="8">
        <f>+G5</f>
        <v>2019</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dR79ngXdu31qpsaw4w8A04M9yV/pRe5kMOOyzjcsV46JsXm9iIWdaeJ3BSe91gAx0Wzihc90yw9X7wAvyl6Xcg==" saltValue="2AJd+q2VizBC5Mq6uLgxBg=="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M137"/>
  <sheetViews>
    <sheetView showGridLines="0" topLeftCell="D1" zoomScaleNormal="100" workbookViewId="0">
      <selection activeCell="I1" sqref="I1"/>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2020</v>
      </c>
      <c r="E2" s="106"/>
      <c r="F2" s="64"/>
      <c r="G2" s="64"/>
      <c r="H2" s="64"/>
      <c r="I2" s="64"/>
      <c r="J2" s="64"/>
      <c r="K2" s="60"/>
    </row>
    <row r="3" spans="1:13" s="70" customFormat="1" ht="20.100000000000001" customHeight="1" x14ac:dyDescent="0.25">
      <c r="A3" s="68"/>
      <c r="B3" s="156" t="s">
        <v>127</v>
      </c>
      <c r="C3" s="156"/>
      <c r="D3" s="157" t="str">
        <f>+IF('Bilan entreprise liée 5'!F3&lt;&gt;"",'Bilan entreprise liée 5'!F3,"")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2020</v>
      </c>
      <c r="E5" s="15">
        <f>+D5-1</f>
        <v>2019</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npWoabAt+dcSCn+XuSPCQnjJFVSLon8C1BUZuf/+vzNz+U0GR9HVmRRnt/BjBtVKSVNN3O3+IqLW0SSjM6JvTA==" saltValue="LiI5iJVGc+h3ANFOATAzC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2020</v>
      </c>
      <c r="G2" s="105"/>
    </row>
    <row r="3" spans="2:24" s="26" customFormat="1" ht="15" x14ac:dyDescent="0.25">
      <c r="B3" s="137" t="s">
        <v>128</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2020</v>
      </c>
      <c r="G5" s="8">
        <f>+F5-1</f>
        <v>2019</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2020</v>
      </c>
      <c r="G57" s="8">
        <f>+G5</f>
        <v>2019</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12Ng98fAQPCZvMlErn/EruwRcrvC1AXDeuigiwFtfXO35DGDbdOmhWWwWfKSVQ7AoT+nBApObw+jaPrQnyNSwA==" saltValue="wK7wZWeG/hB370Ub3LhrVQ=="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2020</v>
      </c>
      <c r="E2" s="106"/>
      <c r="F2" s="64"/>
      <c r="G2" s="64"/>
      <c r="H2" s="64"/>
      <c r="I2" s="64"/>
      <c r="J2" s="64"/>
      <c r="K2" s="60"/>
    </row>
    <row r="3" spans="1:13" s="70" customFormat="1" ht="20.100000000000001" customHeight="1" x14ac:dyDescent="0.25">
      <c r="A3" s="68"/>
      <c r="B3" s="156" t="s">
        <v>128</v>
      </c>
      <c r="C3" s="156"/>
      <c r="D3" s="157" t="str">
        <f>+IF('Bilan entreprise liée 6'!F3&lt;&gt;"",'Bilan entreprise liée 6'!F3,"")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2020</v>
      </c>
      <c r="E5" s="15">
        <f>+D5-1</f>
        <v>2019</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C4WHeCKaHRgV1Epv0zxRUA3ZLgEDmv1AW3hU5ywzS5LgWqwoyXNpUoc/R0izpo8T7mHdR12tO1Y25+BY/nInTw==" saltValue="97/slcacOt8YXR4I+2f1G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2020</v>
      </c>
      <c r="G2" s="105"/>
    </row>
    <row r="3" spans="2:24" s="26" customFormat="1" ht="15" x14ac:dyDescent="0.25">
      <c r="B3" s="137" t="s">
        <v>129</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2020</v>
      </c>
      <c r="G5" s="8">
        <f>+F5-1</f>
        <v>2019</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2020</v>
      </c>
      <c r="G57" s="8">
        <f>+G5</f>
        <v>2019</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a85gRfd+35g8YyL8CB+FS/zwE8Ak3EUVebzD/5QT8lJnvW7Y1of8MoE4rO5KrB9vMNAq/Pt9/7yxBHZ5iDHrmA==" saltValue="SRODlGyu0yJoyfOJtAEbM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2020</v>
      </c>
      <c r="E2" s="106"/>
      <c r="F2" s="64"/>
      <c r="G2" s="64"/>
      <c r="H2" s="64"/>
      <c r="I2" s="64"/>
      <c r="J2" s="64"/>
      <c r="K2" s="60"/>
    </row>
    <row r="3" spans="1:13" s="70" customFormat="1" ht="20.100000000000001" customHeight="1" x14ac:dyDescent="0.25">
      <c r="A3" s="68"/>
      <c r="B3" s="156" t="s">
        <v>129</v>
      </c>
      <c r="C3" s="156"/>
      <c r="D3" s="157" t="str">
        <f>+IF('Bilan entreprise liée 7'!F3&lt;&gt;"",'Bilan entreprise liée 7'!F3,"")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2020</v>
      </c>
      <c r="E5" s="15">
        <f>+D5-1</f>
        <v>2019</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Gr8ZXcHtrsLtF0nmFCHUhTKAu/j3MSHWLg0m0Fwfp1Uuzbw7/QCNnabh8e3+I39WSHUhAtiDXkgWeVrg2b6aNw==" saltValue="qDjukYjU9mal62kBy1Vi0g=="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C000"/>
  </sheetPr>
  <dimension ref="A1:X110"/>
  <sheetViews>
    <sheetView showGridLines="0" zoomScaleNormal="100" workbookViewId="0">
      <selection activeCell="F2" sqref="F2"/>
    </sheetView>
  </sheetViews>
  <sheetFormatPr defaultColWidth="9.140625" defaultRowHeight="12.75" x14ac:dyDescent="0.2"/>
  <cols>
    <col min="1" max="1" width="2.85546875" style="22" customWidth="1"/>
    <col min="2" max="4" width="5.85546875" style="22" customWidth="1"/>
    <col min="5" max="5" width="59.140625" style="22" customWidth="1"/>
    <col min="6" max="7" width="15.140625" style="1" customWidth="1"/>
    <col min="8" max="16" width="19.140625" style="22" customWidth="1"/>
    <col min="17" max="16384" width="9.140625" style="22"/>
  </cols>
  <sheetData>
    <row r="1" spans="2:24" ht="129.94999999999999" customHeight="1" x14ac:dyDescent="0.2">
      <c r="I1" s="129"/>
      <c r="J1" s="129"/>
    </row>
    <row r="2" spans="2:24" ht="15" x14ac:dyDescent="0.25">
      <c r="B2" s="23"/>
      <c r="C2" s="23"/>
      <c r="D2" s="24"/>
      <c r="E2" s="25" t="s">
        <v>0</v>
      </c>
      <c r="F2" s="99">
        <v>2020</v>
      </c>
      <c r="G2" s="125" t="s">
        <v>139</v>
      </c>
    </row>
    <row r="3" spans="2:24" s="26" customFormat="1" ht="15" customHeight="1" x14ac:dyDescent="0.25">
      <c r="B3" s="137" t="s">
        <v>135</v>
      </c>
      <c r="C3" s="137"/>
      <c r="D3" s="137"/>
      <c r="E3" s="137"/>
      <c r="F3" s="138"/>
      <c r="G3" s="139"/>
    </row>
    <row r="4" spans="2:24" ht="13.35" customHeight="1" x14ac:dyDescent="0.25">
      <c r="B4" s="23" t="s">
        <v>119</v>
      </c>
      <c r="C4" s="24"/>
      <c r="D4" s="24"/>
      <c r="E4" s="24"/>
      <c r="F4" s="27"/>
      <c r="G4" s="2"/>
      <c r="L4" s="26"/>
      <c r="M4" s="26"/>
      <c r="N4" s="26"/>
      <c r="O4" s="26"/>
      <c r="P4" s="26"/>
    </row>
    <row r="5" spans="2:24" ht="13.35" customHeight="1" x14ac:dyDescent="0.2">
      <c r="B5" s="130" t="s">
        <v>2</v>
      </c>
      <c r="C5" s="131"/>
      <c r="D5" s="131"/>
      <c r="E5" s="132"/>
      <c r="F5" s="8">
        <f>+F2</f>
        <v>2020</v>
      </c>
      <c r="G5" s="8">
        <f>+F5-1</f>
        <v>2019</v>
      </c>
      <c r="H5" s="28"/>
      <c r="L5" s="108"/>
      <c r="M5" s="108"/>
      <c r="N5" s="109"/>
      <c r="O5" s="109"/>
      <c r="P5" s="109"/>
      <c r="Q5" s="28"/>
      <c r="R5" s="28"/>
      <c r="S5" s="28"/>
      <c r="T5" s="28"/>
      <c r="U5" s="28"/>
      <c r="V5" s="28"/>
      <c r="W5" s="28"/>
      <c r="X5" s="28"/>
    </row>
    <row r="6" spans="2:24" ht="13.35" customHeight="1" x14ac:dyDescent="0.2">
      <c r="B6" s="30" t="s">
        <v>3</v>
      </c>
      <c r="C6" s="31"/>
      <c r="D6" s="31"/>
      <c r="E6" s="32"/>
      <c r="F6" s="9">
        <f>F7+F8</f>
        <v>0</v>
      </c>
      <c r="G6" s="9">
        <f>G7+G8</f>
        <v>0</v>
      </c>
      <c r="H6" s="33"/>
      <c r="I6" s="124" t="s">
        <v>151</v>
      </c>
      <c r="J6" s="124"/>
      <c r="K6" s="124"/>
      <c r="L6" s="110"/>
      <c r="M6" s="108"/>
      <c r="N6" s="109"/>
      <c r="O6" s="109"/>
      <c r="P6" s="109"/>
      <c r="Q6" s="28"/>
      <c r="R6" s="28"/>
      <c r="S6" s="28"/>
      <c r="T6" s="28"/>
      <c r="U6" s="28"/>
      <c r="V6" s="28"/>
      <c r="W6" s="28"/>
      <c r="X6" s="28"/>
    </row>
    <row r="7" spans="2:24" ht="15" x14ac:dyDescent="0.2">
      <c r="B7" s="30"/>
      <c r="C7" s="31" t="s">
        <v>4</v>
      </c>
      <c r="D7" s="31"/>
      <c r="E7" s="32"/>
      <c r="F7" s="10"/>
      <c r="G7" s="10"/>
      <c r="H7" s="33"/>
      <c r="L7" s="111"/>
      <c r="M7" s="109"/>
      <c r="N7" s="109"/>
      <c r="O7" s="109"/>
      <c r="P7" s="109"/>
      <c r="Q7" s="28"/>
      <c r="R7" s="28"/>
      <c r="S7" s="28"/>
      <c r="T7" s="28"/>
      <c r="U7" s="28"/>
      <c r="V7" s="28"/>
      <c r="W7" s="28"/>
      <c r="X7" s="28"/>
    </row>
    <row r="8" spans="2:24" ht="14.45" customHeight="1" x14ac:dyDescent="0.2">
      <c r="B8" s="30"/>
      <c r="C8" s="31" t="s">
        <v>5</v>
      </c>
      <c r="D8" s="36"/>
      <c r="E8" s="32"/>
      <c r="F8" s="10"/>
      <c r="G8" s="10"/>
      <c r="H8" s="37"/>
      <c r="L8" s="111"/>
      <c r="M8" s="109"/>
      <c r="N8" s="109"/>
      <c r="O8" s="109"/>
      <c r="P8" s="109"/>
      <c r="Q8" s="28"/>
      <c r="R8" s="28"/>
      <c r="S8" s="28"/>
      <c r="T8" s="28"/>
      <c r="U8" s="28"/>
      <c r="V8" s="28"/>
      <c r="W8" s="28"/>
      <c r="X8" s="28"/>
    </row>
    <row r="9" spans="2:24" ht="13.35" customHeight="1" x14ac:dyDescent="0.2">
      <c r="B9" s="30" t="s">
        <v>6</v>
      </c>
      <c r="C9" s="31"/>
      <c r="D9" s="31"/>
      <c r="E9" s="32"/>
      <c r="F9" s="10"/>
      <c r="G9" s="10"/>
      <c r="H9" s="38"/>
      <c r="L9" s="111"/>
      <c r="M9" s="109"/>
      <c r="N9" s="109"/>
      <c r="O9" s="109"/>
      <c r="P9" s="109"/>
      <c r="Q9" s="28"/>
      <c r="R9" s="28"/>
      <c r="S9" s="28"/>
      <c r="T9" s="28"/>
      <c r="U9" s="28"/>
      <c r="V9" s="28"/>
      <c r="W9" s="28"/>
      <c r="X9" s="28"/>
    </row>
    <row r="10" spans="2:24" ht="14.45" customHeight="1" x14ac:dyDescent="0.2">
      <c r="B10" s="40" t="s">
        <v>7</v>
      </c>
      <c r="C10" s="31"/>
      <c r="D10" s="31"/>
      <c r="E10" s="32"/>
      <c r="F10" s="9">
        <f>F11+F18+F23</f>
        <v>0</v>
      </c>
      <c r="G10" s="9">
        <f>G11+G18+G23</f>
        <v>0</v>
      </c>
      <c r="H10" s="41"/>
      <c r="L10" s="112"/>
      <c r="M10" s="109"/>
      <c r="N10" s="109"/>
      <c r="O10" s="109"/>
      <c r="P10" s="109"/>
      <c r="Q10" s="28"/>
      <c r="R10" s="28"/>
      <c r="S10" s="28"/>
      <c r="T10" s="28"/>
      <c r="U10" s="28"/>
      <c r="V10" s="28"/>
      <c r="W10" s="28"/>
      <c r="X10" s="28"/>
    </row>
    <row r="11" spans="2:24" ht="14.45" customHeight="1" x14ac:dyDescent="0.2">
      <c r="B11" s="30"/>
      <c r="C11" s="36" t="s">
        <v>8</v>
      </c>
      <c r="D11" s="36"/>
      <c r="E11" s="32"/>
      <c r="F11" s="9">
        <f>F12+F13+F16+F17</f>
        <v>0</v>
      </c>
      <c r="G11" s="9">
        <f>G12+G13+G16+G17</f>
        <v>0</v>
      </c>
      <c r="H11" s="43"/>
      <c r="L11" s="110"/>
      <c r="M11" s="109"/>
      <c r="N11" s="109"/>
      <c r="O11" s="109"/>
      <c r="P11" s="109"/>
      <c r="Q11" s="28"/>
      <c r="R11" s="28"/>
      <c r="S11" s="28"/>
      <c r="T11" s="28"/>
      <c r="U11" s="28"/>
      <c r="V11" s="28"/>
      <c r="W11" s="28"/>
      <c r="X11" s="28"/>
    </row>
    <row r="12" spans="2:24" ht="13.35" customHeight="1" x14ac:dyDescent="0.2">
      <c r="B12" s="30"/>
      <c r="C12" s="31"/>
      <c r="D12" s="36" t="s">
        <v>9</v>
      </c>
      <c r="E12" s="32"/>
      <c r="F12" s="10"/>
      <c r="G12" s="10"/>
      <c r="H12" s="43"/>
      <c r="L12" s="110"/>
      <c r="M12" s="109"/>
      <c r="N12" s="109"/>
      <c r="O12" s="109"/>
      <c r="P12" s="109"/>
      <c r="Q12" s="28"/>
      <c r="R12" s="28"/>
      <c r="S12" s="28"/>
      <c r="T12" s="28"/>
      <c r="U12" s="28"/>
      <c r="V12" s="28"/>
      <c r="W12" s="28"/>
      <c r="X12" s="28"/>
    </row>
    <row r="13" spans="2:24" ht="31.5" customHeight="1" x14ac:dyDescent="0.2">
      <c r="B13" s="30"/>
      <c r="C13" s="36"/>
      <c r="D13" s="135" t="s">
        <v>10</v>
      </c>
      <c r="E13" s="136"/>
      <c r="F13" s="9">
        <f>F14+F15</f>
        <v>0</v>
      </c>
      <c r="G13" s="9">
        <f>G14+G15</f>
        <v>0</v>
      </c>
      <c r="H13" s="33"/>
      <c r="L13" s="110"/>
      <c r="M13" s="109"/>
      <c r="N13" s="109"/>
      <c r="O13" s="109"/>
      <c r="P13" s="109"/>
      <c r="Q13" s="28"/>
      <c r="R13" s="28"/>
      <c r="S13" s="28"/>
      <c r="T13" s="28"/>
      <c r="U13" s="28"/>
      <c r="V13" s="28"/>
      <c r="W13" s="28"/>
      <c r="X13" s="28"/>
    </row>
    <row r="14" spans="2:24" ht="14.45" customHeight="1" x14ac:dyDescent="0.2">
      <c r="B14" s="30"/>
      <c r="C14" s="36"/>
      <c r="D14" s="36"/>
      <c r="E14" s="44" t="s">
        <v>11</v>
      </c>
      <c r="F14" s="10"/>
      <c r="G14" s="10"/>
      <c r="H14" s="45"/>
      <c r="L14" s="113"/>
      <c r="M14" s="109"/>
      <c r="N14" s="109"/>
      <c r="O14" s="109"/>
      <c r="P14" s="109"/>
      <c r="Q14" s="28"/>
      <c r="R14" s="28"/>
      <c r="S14" s="28"/>
      <c r="T14" s="28"/>
      <c r="U14" s="28"/>
      <c r="V14" s="28"/>
      <c r="W14" s="28"/>
      <c r="X14" s="28"/>
    </row>
    <row r="15" spans="2:24" ht="15" x14ac:dyDescent="0.25">
      <c r="B15" s="30"/>
      <c r="C15" s="31"/>
      <c r="D15" s="31"/>
      <c r="E15" s="44" t="s">
        <v>12</v>
      </c>
      <c r="F15" s="10"/>
      <c r="G15" s="10"/>
      <c r="H15" s="47"/>
      <c r="L15" s="114"/>
      <c r="M15" s="26"/>
      <c r="N15" s="26"/>
      <c r="O15" s="26"/>
      <c r="P15" s="26"/>
    </row>
    <row r="16" spans="2:24" ht="15" x14ac:dyDescent="0.2">
      <c r="B16" s="30"/>
      <c r="C16" s="31"/>
      <c r="D16" s="36" t="s">
        <v>13</v>
      </c>
      <c r="E16" s="32"/>
      <c r="F16" s="10"/>
      <c r="G16" s="10"/>
      <c r="H16" s="49"/>
      <c r="L16" s="115"/>
      <c r="M16" s="116"/>
      <c r="N16" s="116"/>
      <c r="O16" s="116"/>
      <c r="P16" s="116"/>
      <c r="Q16" s="51"/>
      <c r="R16" s="51"/>
      <c r="S16" s="51"/>
      <c r="T16" s="51"/>
      <c r="U16" s="51"/>
      <c r="V16" s="51"/>
    </row>
    <row r="17" spans="1:24" ht="13.35" customHeight="1" x14ac:dyDescent="0.2">
      <c r="B17" s="52"/>
      <c r="C17" s="53"/>
      <c r="D17" s="36" t="s">
        <v>14</v>
      </c>
      <c r="E17" s="54"/>
      <c r="F17" s="10"/>
      <c r="G17" s="10"/>
      <c r="H17" s="49"/>
      <c r="L17" s="115"/>
      <c r="M17" s="26"/>
      <c r="N17" s="26"/>
      <c r="O17" s="26"/>
      <c r="P17" s="26"/>
    </row>
    <row r="18" spans="1:24" ht="15" x14ac:dyDescent="0.2">
      <c r="B18" s="30"/>
      <c r="C18" s="36" t="s">
        <v>15</v>
      </c>
      <c r="D18" s="36"/>
      <c r="E18" s="32"/>
      <c r="F18" s="9">
        <f>+SUM(F19:F22)</f>
        <v>0</v>
      </c>
      <c r="G18" s="9">
        <f>+SUM(G19:G22)</f>
        <v>0</v>
      </c>
      <c r="H18" s="100"/>
      <c r="L18" s="117"/>
      <c r="M18" s="26"/>
      <c r="N18" s="26"/>
      <c r="O18" s="26"/>
      <c r="P18" s="26"/>
    </row>
    <row r="19" spans="1:24" ht="15" x14ac:dyDescent="0.2">
      <c r="B19" s="30"/>
      <c r="C19" s="31"/>
      <c r="D19" s="36" t="s">
        <v>16</v>
      </c>
      <c r="E19" s="32"/>
      <c r="F19" s="10"/>
      <c r="G19" s="10"/>
      <c r="H19" s="100"/>
      <c r="L19" s="117"/>
      <c r="M19" s="26"/>
      <c r="N19" s="26"/>
      <c r="O19" s="26"/>
      <c r="P19" s="26"/>
      <c r="W19" s="51"/>
    </row>
    <row r="20" spans="1:24" ht="13.35" customHeight="1" x14ac:dyDescent="0.2">
      <c r="B20" s="30"/>
      <c r="C20" s="31"/>
      <c r="D20" s="36" t="s">
        <v>17</v>
      </c>
      <c r="E20" s="32"/>
      <c r="F20" s="10"/>
      <c r="G20" s="10"/>
      <c r="L20" s="26"/>
      <c r="M20" s="26"/>
      <c r="N20" s="26"/>
      <c r="O20" s="26"/>
      <c r="P20" s="26"/>
      <c r="X20" s="51"/>
    </row>
    <row r="21" spans="1:24" s="51" customFormat="1" ht="15" x14ac:dyDescent="0.2">
      <c r="A21" s="22"/>
      <c r="B21" s="30"/>
      <c r="C21" s="31"/>
      <c r="D21" s="36" t="s">
        <v>18</v>
      </c>
      <c r="E21" s="32"/>
      <c r="F21" s="10"/>
      <c r="G21" s="10"/>
      <c r="H21" s="22"/>
      <c r="L21" s="26"/>
      <c r="M21" s="26"/>
      <c r="N21" s="26"/>
      <c r="O21" s="26"/>
      <c r="P21" s="26"/>
      <c r="Q21" s="22"/>
      <c r="R21" s="22"/>
      <c r="S21" s="22"/>
      <c r="T21" s="22"/>
      <c r="U21" s="22"/>
      <c r="V21" s="22"/>
      <c r="W21" s="22"/>
      <c r="X21" s="22"/>
    </row>
    <row r="22" spans="1:24" ht="15" x14ac:dyDescent="0.2">
      <c r="B22" s="30"/>
      <c r="C22" s="31"/>
      <c r="D22" s="36" t="s">
        <v>19</v>
      </c>
      <c r="E22" s="32"/>
      <c r="F22" s="10"/>
      <c r="G22" s="10"/>
      <c r="L22" s="26"/>
      <c r="M22" s="26"/>
      <c r="N22" s="26"/>
      <c r="O22" s="26"/>
      <c r="P22" s="26"/>
    </row>
    <row r="23" spans="1:24" ht="13.35" customHeight="1" x14ac:dyDescent="0.2">
      <c r="B23" s="30"/>
      <c r="C23" s="36" t="s">
        <v>20</v>
      </c>
      <c r="D23" s="31"/>
      <c r="E23" s="32"/>
      <c r="F23" s="9">
        <f>+SUM(F24:F29)</f>
        <v>0</v>
      </c>
      <c r="G23" s="9">
        <f>+SUM(G24:G29)</f>
        <v>0</v>
      </c>
      <c r="L23" s="26"/>
      <c r="M23" s="26"/>
      <c r="N23" s="26"/>
      <c r="O23" s="26"/>
      <c r="P23" s="26"/>
    </row>
    <row r="24" spans="1:24" ht="15" x14ac:dyDescent="0.2">
      <c r="B24" s="30"/>
      <c r="C24" s="31"/>
      <c r="D24" s="36" t="s">
        <v>21</v>
      </c>
      <c r="E24" s="32"/>
      <c r="F24" s="10"/>
      <c r="G24" s="10"/>
      <c r="I24" s="26"/>
      <c r="J24" s="26"/>
      <c r="K24" s="26"/>
      <c r="L24" s="26"/>
      <c r="M24" s="26"/>
      <c r="N24" s="26"/>
      <c r="O24" s="26"/>
      <c r="P24" s="26"/>
    </row>
    <row r="25" spans="1:24" ht="15" x14ac:dyDescent="0.2">
      <c r="B25" s="30"/>
      <c r="C25" s="31"/>
      <c r="D25" s="36" t="s">
        <v>22</v>
      </c>
      <c r="E25" s="32"/>
      <c r="F25" s="10"/>
      <c r="G25" s="10"/>
      <c r="I25" s="26"/>
      <c r="J25" s="26"/>
      <c r="K25" s="26"/>
      <c r="L25" s="26"/>
      <c r="M25" s="26"/>
      <c r="N25" s="26"/>
    </row>
    <row r="26" spans="1:24" ht="15" x14ac:dyDescent="0.2">
      <c r="B26" s="30"/>
      <c r="C26" s="31"/>
      <c r="D26" s="36" t="s">
        <v>23</v>
      </c>
      <c r="E26" s="32"/>
      <c r="F26" s="10"/>
      <c r="G26" s="10"/>
      <c r="I26" s="118"/>
      <c r="J26" s="26"/>
      <c r="K26" s="26"/>
      <c r="L26" s="26"/>
      <c r="M26" s="26"/>
      <c r="N26" s="26"/>
    </row>
    <row r="27" spans="1:24" ht="30" customHeight="1" x14ac:dyDescent="0.2">
      <c r="B27" s="30"/>
      <c r="C27" s="36"/>
      <c r="D27" s="135" t="s">
        <v>24</v>
      </c>
      <c r="E27" s="136"/>
      <c r="F27" s="10"/>
      <c r="G27" s="10"/>
      <c r="I27" s="118"/>
      <c r="J27" s="26"/>
      <c r="K27" s="26"/>
      <c r="L27" s="26"/>
      <c r="M27" s="26"/>
      <c r="N27" s="26"/>
    </row>
    <row r="28" spans="1:24" ht="15" x14ac:dyDescent="0.2">
      <c r="B28" s="30"/>
      <c r="C28" s="36"/>
      <c r="D28" s="36" t="s">
        <v>25</v>
      </c>
      <c r="E28" s="32"/>
      <c r="F28" s="10"/>
      <c r="G28" s="10"/>
      <c r="I28" s="118"/>
      <c r="J28" s="26"/>
      <c r="K28" s="26"/>
      <c r="L28" s="26"/>
      <c r="M28" s="26"/>
      <c r="N28" s="26"/>
    </row>
    <row r="29" spans="1:24" ht="15" x14ac:dyDescent="0.2">
      <c r="B29" s="30"/>
      <c r="C29" s="36"/>
      <c r="D29" s="36" t="s">
        <v>26</v>
      </c>
      <c r="E29" s="32"/>
      <c r="F29" s="10"/>
      <c r="G29" s="10"/>
      <c r="I29" s="26"/>
      <c r="J29" s="26"/>
      <c r="K29" s="26"/>
      <c r="L29" s="26"/>
      <c r="M29" s="26"/>
      <c r="N29" s="26"/>
    </row>
    <row r="30" spans="1:24" ht="15" x14ac:dyDescent="0.2">
      <c r="B30" s="40" t="s">
        <v>27</v>
      </c>
      <c r="C30" s="36"/>
      <c r="D30" s="36"/>
      <c r="E30" s="32"/>
      <c r="F30" s="9">
        <f>+F31+F36+F49+F53</f>
        <v>0</v>
      </c>
      <c r="G30" s="9">
        <f>+G31+G36+G49+G53</f>
        <v>0</v>
      </c>
      <c r="I30" s="26"/>
      <c r="J30" s="26"/>
      <c r="K30" s="26"/>
      <c r="L30" s="26"/>
      <c r="M30" s="26"/>
      <c r="N30" s="26"/>
    </row>
    <row r="31" spans="1:24" ht="12.75" customHeight="1" x14ac:dyDescent="0.2">
      <c r="B31" s="30"/>
      <c r="C31" s="36" t="s">
        <v>28</v>
      </c>
      <c r="D31" s="36"/>
      <c r="E31" s="44"/>
      <c r="F31" s="9">
        <f>+SUM(F32:F35)</f>
        <v>0</v>
      </c>
      <c r="G31" s="9">
        <f>+SUM(G32:G35)</f>
        <v>0</v>
      </c>
      <c r="I31" s="26"/>
      <c r="J31" s="26"/>
      <c r="K31" s="26"/>
      <c r="L31" s="26"/>
      <c r="M31" s="26"/>
      <c r="N31" s="26"/>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2020</v>
      </c>
      <c r="G57" s="8">
        <f>+G5</f>
        <v>2019</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Ah9GGV+U1W5clGivmcB3d3hTuKMWkBx6Mp5unzZYac18yluJaZEqc0IQKKBjzsSYHsj5bs2CJABUqZVy7Wv/ig==" saltValue="WV+5/RNMiFANrcZRWj2TYA==" spinCount="100000" sheet="1" objects="1" scenarios="1"/>
  <mergeCells count="14">
    <mergeCell ref="I1:J1"/>
    <mergeCell ref="B110:E110"/>
    <mergeCell ref="D50:E50"/>
    <mergeCell ref="C53:E53"/>
    <mergeCell ref="B55:E55"/>
    <mergeCell ref="B57:E57"/>
    <mergeCell ref="D88:E88"/>
    <mergeCell ref="D100:E100"/>
    <mergeCell ref="D27:E27"/>
    <mergeCell ref="D13:E13"/>
    <mergeCell ref="D43:E43"/>
    <mergeCell ref="B5:E5"/>
    <mergeCell ref="B3:E3"/>
    <mergeCell ref="F3:G3"/>
  </mergeCells>
  <dataValidations count="1">
    <dataValidation type="list" allowBlank="1" showInputMessage="1" showErrorMessage="1" sqref="F2">
      <formula1>"2022,2021,2020,2019"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ignoredErrors>
    <ignoredError sqref="F5:G5 F57:G57 G6 F70:G70 F58:G69 F110:G110 F78:G109 F56:G56 F16:G54 F77:G77 F71:G76 F15:G15 F9:G14 F8:G8 F55:G55 G7" unlockedFormula="1"/>
  </ignoredErrors>
  <drawing r:id="rId2"/>
  <legacyDrawingHF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2020</v>
      </c>
      <c r="G2" s="105"/>
    </row>
    <row r="3" spans="2:24" s="26" customFormat="1" ht="15" x14ac:dyDescent="0.25">
      <c r="B3" s="137" t="s">
        <v>130</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2020</v>
      </c>
      <c r="G5" s="8">
        <f>+F5-1</f>
        <v>2019</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2020</v>
      </c>
      <c r="G57" s="8">
        <f>+G5</f>
        <v>2019</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gV1m6UJjYFdT+nEPGZjPSvrhOPdq4cXo7EvH7bA6XN8oJv38wAwjac6BvwVaeGna97Ps2bNQX5Gvmna7RaA/GQ==" saltValue="3j354zERXZuJtMZfB+4ZP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2020</v>
      </c>
      <c r="E2" s="106"/>
      <c r="F2" s="64"/>
      <c r="G2" s="64"/>
      <c r="H2" s="64"/>
      <c r="I2" s="64"/>
      <c r="J2" s="64"/>
      <c r="K2" s="60"/>
    </row>
    <row r="3" spans="1:13" s="70" customFormat="1" ht="20.100000000000001" customHeight="1" x14ac:dyDescent="0.25">
      <c r="A3" s="68"/>
      <c r="B3" s="156" t="s">
        <v>1</v>
      </c>
      <c r="C3" s="156"/>
      <c r="D3" s="157" t="str">
        <f>+IF('Bilan entreprise liée 8'!F3&lt;&gt;"",'Bilan entreprise liée 8'!F3,"")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2020</v>
      </c>
      <c r="E5" s="15">
        <f>+D5-1</f>
        <v>2019</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lq8ObyVQZ7CD/EAMP1gOZpla3K2+RU6H1jq76NNajV9YqLkwqufoTTqVRN8i899bLO389bzZLf7AklBPsJfyJw==" saltValue="5eS30XU4dM+ZEidhKR7wWQ=="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2020</v>
      </c>
      <c r="G2" s="105"/>
    </row>
    <row r="3" spans="2:24" s="26" customFormat="1" ht="15" x14ac:dyDescent="0.25">
      <c r="B3" s="137" t="s">
        <v>131</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2020</v>
      </c>
      <c r="G5" s="8">
        <f>+F5-1</f>
        <v>2019</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2020</v>
      </c>
      <c r="G57" s="8">
        <f>+G5</f>
        <v>2019</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LbsvEb5LAi/edb3dgSN+x4Zk57XCDsVQ86/XehwTFnccn971sZnzGvTIiqC0MdYlkmORjtSdm/68vRAZSpl7Gg==" saltValue="P5BBQzZPKXNj3oAyy4lWaQ=="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2020</v>
      </c>
      <c r="E2" s="106"/>
      <c r="F2" s="64"/>
      <c r="G2" s="64"/>
      <c r="H2" s="64"/>
      <c r="I2" s="64"/>
      <c r="J2" s="64"/>
      <c r="K2" s="60"/>
    </row>
    <row r="3" spans="1:13" s="70" customFormat="1" ht="20.100000000000001" customHeight="1" x14ac:dyDescent="0.25">
      <c r="A3" s="68"/>
      <c r="B3" s="156" t="s">
        <v>133</v>
      </c>
      <c r="C3" s="156"/>
      <c r="D3" s="157" t="str">
        <f>+IF('Bilan entreprise liée 9'!F3&lt;&gt;"",'Bilan entreprise liée 9'!F3,"")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2020</v>
      </c>
      <c r="E5" s="15">
        <f>+D5-1</f>
        <v>2019</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kTeHvmUA08FTXx4YTBl1OcZAgc6t2IVGykJAUxLTb/kIhrs2iVfKJcbj6LG4r6PZvCaVHxWH07G0Ev/wYsUgLw==" saltValue="xQnRG1jJw5gMAkwSg2XHJ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2020</v>
      </c>
      <c r="G2" s="105"/>
    </row>
    <row r="3" spans="2:24" s="26" customFormat="1" ht="15" x14ac:dyDescent="0.25">
      <c r="B3" s="137" t="s">
        <v>132</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2020</v>
      </c>
      <c r="G5" s="8">
        <f>+F5-1</f>
        <v>2019</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2020</v>
      </c>
      <c r="G57" s="8">
        <f>+G5</f>
        <v>2019</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BPR8JftMPehAhqNt33mpz50796S9MqF9Dbft2Cs1WrWbijhU+A410/Ed8Y+JSehyVtj8X5XNXCb+DOYHx3+ynw==" saltValue="C+uzSNQyioyEk07liCZu8w=="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M137"/>
  <sheetViews>
    <sheetView showGridLines="0" topLeftCell="D1" zoomScaleNormal="100" workbookViewId="0">
      <selection activeCell="F15" sqref="F1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2020</v>
      </c>
      <c r="E2" s="106"/>
      <c r="F2" s="64"/>
      <c r="G2" s="64"/>
      <c r="H2" s="64"/>
      <c r="I2" s="64"/>
      <c r="J2" s="64"/>
      <c r="K2" s="60"/>
    </row>
    <row r="3" spans="1:13" s="70" customFormat="1" ht="20.100000000000001" customHeight="1" x14ac:dyDescent="0.25">
      <c r="A3" s="68"/>
      <c r="B3" s="156" t="s">
        <v>134</v>
      </c>
      <c r="C3" s="156"/>
      <c r="D3" s="157" t="str">
        <f>+IF('Bilan entreprise liée 10'!F3&lt;&gt;"",'Bilan entreprise liée 10'!F3,"")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2020</v>
      </c>
      <c r="E5" s="15">
        <f>+D5-1</f>
        <v>2019</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xOjz0Jo09pQnA+rnUPzIy60LXg47sx4nk1h9skaHeqeORXVKr+CrrzExO3LaZm1fCbGAQrdzuDPx/V3k/Mzwg==" saltValue="AUmeewYNHYWACpAK28gZJg=="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102">
        <f>+'Bilan Entreprise requérante'!F2</f>
        <v>2020</v>
      </c>
      <c r="E2" s="123" t="s">
        <v>140</v>
      </c>
      <c r="F2" s="64"/>
      <c r="G2" s="64"/>
      <c r="H2" s="64"/>
      <c r="I2" s="64"/>
      <c r="J2" s="64"/>
      <c r="K2" s="60"/>
    </row>
    <row r="3" spans="1:13" s="70" customFormat="1" ht="20.100000000000001" customHeight="1" x14ac:dyDescent="0.25">
      <c r="A3" s="68"/>
      <c r="B3" s="156" t="s">
        <v>135</v>
      </c>
      <c r="C3" s="156"/>
      <c r="D3" s="157" t="str">
        <f>+IF('Bilan Entreprise requérante'!F3&lt;&gt;"",'Bilan Entreprise requérante'!F3,"")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2020</v>
      </c>
      <c r="E5" s="15">
        <f>+D5-1</f>
        <v>2019</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7pxE/F/RbyQoGlnbdIYSOsRg67rnAg/8ilWRNYZingVxbjyY3xB2LjU40Jq4T9YenkmjfhEUx7E7yemD83bhvQ==" saltValue="TBlytWGexkFzEmBToqF/4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110"/>
  <sheetViews>
    <sheetView showGridLines="0" topLeftCell="C1"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c r="B1" s="122"/>
      <c r="C1" s="122"/>
      <c r="D1" s="122"/>
      <c r="E1" s="122"/>
    </row>
    <row r="2" spans="2:24" ht="15" x14ac:dyDescent="0.25">
      <c r="B2" s="23"/>
      <c r="C2" s="23"/>
      <c r="D2" s="24"/>
      <c r="E2" s="88" t="s">
        <v>0</v>
      </c>
      <c r="F2" s="93">
        <f>+'Bilan Entreprise requérante'!F2</f>
        <v>2020</v>
      </c>
      <c r="G2" s="103" t="s">
        <v>136</v>
      </c>
    </row>
    <row r="3" spans="2:24" s="26" customFormat="1" ht="18" x14ac:dyDescent="0.25">
      <c r="B3" s="137" t="s">
        <v>141</v>
      </c>
      <c r="C3" s="137"/>
      <c r="D3" s="137"/>
      <c r="E3" s="137"/>
      <c r="F3" s="157" t="str">
        <f>+IF('Bilan Entreprise requérante'!F3&lt;&gt;"",'Bilan Entreprise requérante'!F3,"")</f>
        <v/>
      </c>
      <c r="G3" s="158"/>
      <c r="I3" s="127" t="s">
        <v>152</v>
      </c>
    </row>
    <row r="4" spans="2:24" ht="13.35" customHeight="1" x14ac:dyDescent="0.25">
      <c r="B4" s="23" t="s">
        <v>119</v>
      </c>
      <c r="C4" s="24"/>
      <c r="D4" s="24"/>
      <c r="E4" s="24"/>
      <c r="F4" s="27"/>
      <c r="G4" s="2"/>
    </row>
    <row r="5" spans="2:24" ht="13.35" customHeight="1" x14ac:dyDescent="0.2">
      <c r="B5" s="130" t="s">
        <v>2</v>
      </c>
      <c r="C5" s="131"/>
      <c r="D5" s="131"/>
      <c r="E5" s="132"/>
      <c r="F5" s="8">
        <f>+F2</f>
        <v>2020</v>
      </c>
      <c r="G5" s="8">
        <f>+F5-1</f>
        <v>2019</v>
      </c>
      <c r="H5" s="28"/>
      <c r="I5" s="29"/>
      <c r="J5" s="29"/>
      <c r="K5" s="29"/>
      <c r="L5" s="29"/>
      <c r="M5" s="29"/>
      <c r="N5" s="28"/>
      <c r="O5" s="28"/>
      <c r="P5" s="28"/>
      <c r="Q5" s="28"/>
      <c r="R5" s="28"/>
      <c r="S5" s="28"/>
      <c r="T5" s="28"/>
      <c r="U5" s="28"/>
      <c r="V5" s="28"/>
      <c r="W5" s="28"/>
      <c r="X5" s="28"/>
    </row>
    <row r="6" spans="2:24" ht="13.35" customHeight="1" x14ac:dyDescent="0.2">
      <c r="B6" s="30" t="s">
        <v>3</v>
      </c>
      <c r="C6" s="31"/>
      <c r="D6" s="31"/>
      <c r="E6" s="32"/>
      <c r="F6" s="126">
        <f>F7+F8</f>
        <v>0</v>
      </c>
      <c r="G6" s="126">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95">
        <f>+'Bilan entreprise liée 1'!F7+'Bilan entreprise liée 2'!F7+'Bilan entreprise liée 3'!F7+'Bilan entreprise liée 4'!F7+'Bilan entreprise liée 5'!F7+'Bilan entreprise liée 6'!F7+'Bilan entreprise liée 7'!F7+'Bilan entreprise liée 8'!F7+'Bilan entreprise liée 9'!F7+'Bilan entreprise liée 10'!F7+'Bilan Entreprise requérante'!F7</f>
        <v>0</v>
      </c>
      <c r="G7" s="95">
        <f>+'Bilan entreprise liée 1'!G7+'Bilan entreprise liée 2'!G7+'Bilan entreprise liée 3'!G7+'Bilan entreprise liée 4'!G7+'Bilan entreprise liée 5'!G7+'Bilan entreprise liée 6'!G7+'Bilan entreprise liée 7'!G7+'Bilan entreprise liée 8'!G7+'Bilan entreprise liée 9'!G7+'Bilan entreprise liée 10'!G7+'Bilan Entreprise requérante'!G7</f>
        <v>0</v>
      </c>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95">
        <f>+'Bilan entreprise liée 1'!F8+'Bilan entreprise liée 2'!F8+'Bilan entreprise liée 3'!F8+'Bilan entreprise liée 4'!F8+'Bilan entreprise liée 5'!F8+'Bilan entreprise liée 6'!F8+'Bilan entreprise liée 7'!F8+'Bilan entreprise liée 8'!F8+'Bilan entreprise liée 9'!F8+'Bilan entreprise liée 10'!F8+'Bilan Entreprise requérante'!F8</f>
        <v>0</v>
      </c>
      <c r="G8" s="95">
        <f>+'Bilan entreprise liée 1'!G8+'Bilan entreprise liée 2'!G8+'Bilan entreprise liée 3'!G8+'Bilan entreprise liée 4'!G8+'Bilan entreprise liée 5'!G8+'Bilan entreprise liée 6'!G8+'Bilan entreprise liée 7'!G8+'Bilan entreprise liée 8'!G8+'Bilan entreprise liée 9'!G8+'Bilan entreprise liée 10'!G8+'Bilan Entreprise requérante'!G8</f>
        <v>0</v>
      </c>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95">
        <f>+'Bilan entreprise liée 1'!F9+'Bilan entreprise liée 2'!F9+'Bilan entreprise liée 3'!F9+'Bilan entreprise liée 4'!F9+'Bilan entreprise liée 5'!F9+'Bilan entreprise liée 6'!F9+'Bilan entreprise liée 7'!F9+'Bilan entreprise liée 8'!F9+'Bilan entreprise liée 9'!F9+'Bilan entreprise liée 10'!F9+'Bilan Entreprise requérante'!F9</f>
        <v>0</v>
      </c>
      <c r="G9" s="95">
        <f>+'Bilan entreprise liée 1'!G9+'Bilan entreprise liée 2'!G9+'Bilan entreprise liée 3'!G9+'Bilan entreprise liée 4'!G9+'Bilan entreprise liée 5'!G9+'Bilan entreprise liée 6'!G9+'Bilan entreprise liée 7'!G9+'Bilan entreprise liée 8'!G9+'Bilan entreprise liée 9'!G9+'Bilan entreprise liée 10'!G9+'Bilan Entreprise requérante'!G9</f>
        <v>0</v>
      </c>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126">
        <f>F11+F18+F23</f>
        <v>0</v>
      </c>
      <c r="G10" s="126">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126">
        <f>F12+F13+F16+F17</f>
        <v>0</v>
      </c>
      <c r="G11" s="126">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95">
        <f>+'Bilan entreprise liée 1'!F12+'Bilan entreprise liée 2'!F12+'Bilan entreprise liée 3'!F12+'Bilan entreprise liée 4'!F12+'Bilan entreprise liée 5'!F12+'Bilan entreprise liée 6'!F12+'Bilan entreprise liée 7'!F12+'Bilan entreprise liée 8'!F12+'Bilan entreprise liée 9'!F12+'Bilan entreprise liée 10'!F12+'Bilan Entreprise requérante'!F12</f>
        <v>0</v>
      </c>
      <c r="G12" s="95">
        <f>+'Bilan entreprise liée 1'!G12+'Bilan entreprise liée 2'!G12+'Bilan entreprise liée 3'!G12+'Bilan entreprise liée 4'!G12+'Bilan entreprise liée 5'!G12+'Bilan entreprise liée 6'!G12+'Bilan entreprise liée 7'!G12+'Bilan entreprise liée 8'!G12+'Bilan entreprise liée 9'!G12+'Bilan entreprise liée 10'!G12+'Bilan Entreprise requérante'!G12</f>
        <v>0</v>
      </c>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126">
        <f>F14+F15</f>
        <v>0</v>
      </c>
      <c r="G13" s="126">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95">
        <f>+'Bilan entreprise liée 1'!F14+'Bilan entreprise liée 2'!F14+'Bilan entreprise liée 3'!F14+'Bilan entreprise liée 4'!F14+'Bilan entreprise liée 5'!F14+'Bilan entreprise liée 6'!F14+'Bilan entreprise liée 7'!F14+'Bilan entreprise liée 8'!F14+'Bilan entreprise liée 9'!F14+'Bilan entreprise liée 10'!F14+'Bilan Entreprise requérante'!F14</f>
        <v>0</v>
      </c>
      <c r="G14" s="95">
        <f>+'Bilan entreprise liée 1'!G14+'Bilan entreprise liée 2'!G14+'Bilan entreprise liée 3'!G14+'Bilan entreprise liée 4'!G14+'Bilan entreprise liée 5'!G14+'Bilan entreprise liée 6'!G14+'Bilan entreprise liée 7'!G14+'Bilan entreprise liée 8'!G14+'Bilan entreprise liée 9'!G14+'Bilan entreprise liée 10'!G14+'Bilan Entreprise requérante'!G14</f>
        <v>0</v>
      </c>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95">
        <f>+'Bilan entreprise liée 1'!F15+'Bilan entreprise liée 2'!F15+'Bilan entreprise liée 3'!F15+'Bilan entreprise liée 4'!F15+'Bilan entreprise liée 5'!F15+'Bilan entreprise liée 6'!F15+'Bilan entreprise liée 7'!F15+'Bilan entreprise liée 8'!F15+'Bilan entreprise liée 9'!F15+'Bilan entreprise liée 10'!F15+'Bilan Entreprise requérante'!F15</f>
        <v>0</v>
      </c>
      <c r="G15" s="95">
        <f>+'Bilan entreprise liée 1'!G15+'Bilan entreprise liée 2'!G15+'Bilan entreprise liée 3'!G15+'Bilan entreprise liée 4'!G15+'Bilan entreprise liée 5'!G15+'Bilan entreprise liée 6'!G15+'Bilan entreprise liée 7'!G15+'Bilan entreprise liée 8'!G15+'Bilan entreprise liée 9'!G15+'Bilan entreprise liée 10'!G15+'Bilan Entreprise requérante'!G15</f>
        <v>0</v>
      </c>
      <c r="H15" s="47"/>
      <c r="I15" s="48"/>
      <c r="J15" s="48"/>
      <c r="K15" s="48"/>
      <c r="L15" s="48"/>
    </row>
    <row r="16" spans="2:24" ht="15" x14ac:dyDescent="0.2">
      <c r="B16" s="30"/>
      <c r="C16" s="31"/>
      <c r="D16" s="36" t="s">
        <v>13</v>
      </c>
      <c r="E16" s="32"/>
      <c r="F16" s="95">
        <f>+'Bilan entreprise liée 1'!F16+'Bilan entreprise liée 2'!F16+'Bilan entreprise liée 3'!F16+'Bilan entreprise liée 4'!F16+'Bilan entreprise liée 5'!F16+'Bilan entreprise liée 6'!F16+'Bilan entreprise liée 7'!F16+'Bilan entreprise liée 8'!F16+'Bilan entreprise liée 9'!F16+'Bilan entreprise liée 10'!F16+'Bilan Entreprise requérante'!F16</f>
        <v>0</v>
      </c>
      <c r="G16" s="95">
        <f>+'Bilan entreprise liée 1'!G16+'Bilan entreprise liée 2'!G16+'Bilan entreprise liée 3'!G16+'Bilan entreprise liée 4'!G16+'Bilan entreprise liée 5'!G16+'Bilan entreprise liée 6'!G16+'Bilan entreprise liée 7'!G16+'Bilan entreprise liée 8'!G16+'Bilan entreprise liée 9'!G16+'Bilan entreprise liée 10'!G16+'Bilan Entreprise requérante'!G16</f>
        <v>0</v>
      </c>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95">
        <f>+'Bilan entreprise liée 1'!F17+'Bilan entreprise liée 2'!F17+'Bilan entreprise liée 3'!F17+'Bilan entreprise liée 4'!F17+'Bilan entreprise liée 5'!F17+'Bilan entreprise liée 6'!F17+'Bilan entreprise liée 7'!F17+'Bilan entreprise liée 8'!F17+'Bilan entreprise liée 9'!F17+'Bilan entreprise liée 10'!F17+'Bilan Entreprise requérante'!F17</f>
        <v>0</v>
      </c>
      <c r="G17" s="95">
        <f>+'Bilan entreprise liée 1'!G17+'Bilan entreprise liée 2'!G17+'Bilan entreprise liée 3'!G17+'Bilan entreprise liée 4'!G17+'Bilan entreprise liée 5'!G17+'Bilan entreprise liée 6'!G17+'Bilan entreprise liée 7'!G17+'Bilan entreprise liée 8'!G17+'Bilan entreprise liée 9'!G17+'Bilan entreprise liée 10'!G17+'Bilan Entreprise requérante'!G17</f>
        <v>0</v>
      </c>
      <c r="H17" s="49"/>
      <c r="I17" s="50"/>
      <c r="J17" s="50"/>
      <c r="K17" s="50"/>
      <c r="L17" s="50"/>
    </row>
    <row r="18" spans="1:24" ht="15" x14ac:dyDescent="0.2">
      <c r="B18" s="30"/>
      <c r="C18" s="36" t="s">
        <v>15</v>
      </c>
      <c r="D18" s="36"/>
      <c r="E18" s="32"/>
      <c r="F18" s="126">
        <f>+SUM(F19:F22)</f>
        <v>0</v>
      </c>
      <c r="G18" s="126">
        <f>+SUM(G19:G22)</f>
        <v>0</v>
      </c>
      <c r="H18" s="159"/>
      <c r="I18" s="160"/>
      <c r="J18" s="160"/>
      <c r="K18" s="160"/>
      <c r="L18" s="160"/>
    </row>
    <row r="19" spans="1:24" ht="15" x14ac:dyDescent="0.2">
      <c r="B19" s="30"/>
      <c r="C19" s="31"/>
      <c r="D19" s="36" t="s">
        <v>16</v>
      </c>
      <c r="E19" s="32"/>
      <c r="F19" s="95">
        <f>+'Bilan entreprise liée 1'!F19+'Bilan entreprise liée 2'!F19+'Bilan entreprise liée 3'!F19+'Bilan entreprise liée 4'!F19+'Bilan entreprise liée 5'!F19+'Bilan entreprise liée 6'!F19+'Bilan entreprise liée 7'!F19+'Bilan entreprise liée 8'!F19+'Bilan entreprise liée 9'!F19+'Bilan entreprise liée 10'!F19+'Bilan Entreprise requérante'!F19</f>
        <v>0</v>
      </c>
      <c r="G19" s="95">
        <f>+'Bilan entreprise liée 1'!G19+'Bilan entreprise liée 2'!G19+'Bilan entreprise liée 3'!G19+'Bilan entreprise liée 4'!G19+'Bilan entreprise liée 5'!G19+'Bilan entreprise liée 6'!G19+'Bilan entreprise liée 7'!G19+'Bilan entreprise liée 8'!G19+'Bilan entreprise liée 9'!G19+'Bilan entreprise liée 10'!G19+'Bilan Entreprise requérante'!G19</f>
        <v>0</v>
      </c>
      <c r="H19" s="159"/>
      <c r="I19" s="160"/>
      <c r="J19" s="160"/>
      <c r="K19" s="160"/>
      <c r="L19" s="160"/>
      <c r="W19" s="51"/>
    </row>
    <row r="20" spans="1:24" ht="13.35" customHeight="1" x14ac:dyDescent="0.2">
      <c r="B20" s="30"/>
      <c r="C20" s="31"/>
      <c r="D20" s="36" t="s">
        <v>17</v>
      </c>
      <c r="E20" s="32"/>
      <c r="F20" s="95">
        <f>+'Bilan entreprise liée 1'!F20+'Bilan entreprise liée 2'!F20+'Bilan entreprise liée 3'!F20+'Bilan entreprise liée 4'!F20+'Bilan entreprise liée 5'!F20+'Bilan entreprise liée 6'!F20+'Bilan entreprise liée 7'!F20+'Bilan entreprise liée 8'!F20+'Bilan entreprise liée 9'!F20+'Bilan entreprise liée 10'!F20+'Bilan Entreprise requérante'!F20</f>
        <v>0</v>
      </c>
      <c r="G20" s="95">
        <f>+'Bilan entreprise liée 1'!G20+'Bilan entreprise liée 2'!G20+'Bilan entreprise liée 3'!G20+'Bilan entreprise liée 4'!G20+'Bilan entreprise liée 5'!G20+'Bilan entreprise liée 6'!G20+'Bilan entreprise liée 7'!G20+'Bilan entreprise liée 8'!G20+'Bilan entreprise liée 9'!G20+'Bilan entreprise liée 10'!G20+'Bilan Entreprise requérante'!G20</f>
        <v>0</v>
      </c>
      <c r="X20" s="51"/>
    </row>
    <row r="21" spans="1:24" s="51" customFormat="1" ht="15" x14ac:dyDescent="0.2">
      <c r="A21" s="22"/>
      <c r="B21" s="30"/>
      <c r="C21" s="31"/>
      <c r="D21" s="36" t="s">
        <v>18</v>
      </c>
      <c r="E21" s="32"/>
      <c r="F21" s="95">
        <f>+'Bilan entreprise liée 1'!F21+'Bilan entreprise liée 2'!F21+'Bilan entreprise liée 3'!F21+'Bilan entreprise liée 4'!F21+'Bilan entreprise liée 5'!F21+'Bilan entreprise liée 6'!F21+'Bilan entreprise liée 7'!F21+'Bilan entreprise liée 8'!F21+'Bilan entreprise liée 9'!F21+'Bilan entreprise liée 10'!F21+'Bilan Entreprise requérante'!F21</f>
        <v>0</v>
      </c>
      <c r="G21" s="95">
        <f>+'Bilan entreprise liée 1'!G21+'Bilan entreprise liée 2'!G21+'Bilan entreprise liée 3'!G21+'Bilan entreprise liée 4'!G21+'Bilan entreprise liée 5'!G21+'Bilan entreprise liée 6'!G21+'Bilan entreprise liée 7'!G21+'Bilan entreprise liée 8'!G21+'Bilan entreprise liée 9'!G21+'Bilan entreprise liée 10'!G21+'Bilan Entreprise requérante'!G21</f>
        <v>0</v>
      </c>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95">
        <f>+'Bilan entreprise liée 1'!F22+'Bilan entreprise liée 2'!F22+'Bilan entreprise liée 3'!F22+'Bilan entreprise liée 4'!F22+'Bilan entreprise liée 5'!F22+'Bilan entreprise liée 6'!F22+'Bilan entreprise liée 7'!F22+'Bilan entreprise liée 8'!F22+'Bilan entreprise liée 9'!F22+'Bilan entreprise liée 10'!F22+'Bilan Entreprise requérante'!F22</f>
        <v>0</v>
      </c>
      <c r="G22" s="95">
        <f>+'Bilan entreprise liée 1'!G22+'Bilan entreprise liée 2'!G22+'Bilan entreprise liée 3'!G22+'Bilan entreprise liée 4'!G22+'Bilan entreprise liée 5'!G22+'Bilan entreprise liée 6'!G22+'Bilan entreprise liée 7'!G22+'Bilan entreprise liée 8'!G22+'Bilan entreprise liée 9'!G22+'Bilan entreprise liée 10'!G22+'Bilan Entreprise requérante'!G22</f>
        <v>0</v>
      </c>
    </row>
    <row r="23" spans="1:24" ht="13.35" customHeight="1" x14ac:dyDescent="0.2">
      <c r="B23" s="30"/>
      <c r="C23" s="36" t="s">
        <v>20</v>
      </c>
      <c r="D23" s="31"/>
      <c r="E23" s="32"/>
      <c r="F23" s="126">
        <f>+SUM(F24:F29)</f>
        <v>0</v>
      </c>
      <c r="G23" s="126">
        <f>+SUM(G24:G29)</f>
        <v>0</v>
      </c>
    </row>
    <row r="24" spans="1:24" ht="15" x14ac:dyDescent="0.2">
      <c r="B24" s="30"/>
      <c r="C24" s="31"/>
      <c r="D24" s="36" t="s">
        <v>21</v>
      </c>
      <c r="E24" s="32"/>
      <c r="F24" s="95">
        <f>+'Bilan entreprise liée 1'!F24+'Bilan entreprise liée 2'!F24+'Bilan entreprise liée 3'!F24+'Bilan entreprise liée 4'!F24+'Bilan entreprise liée 5'!F24+'Bilan entreprise liée 6'!F24+'Bilan entreprise liée 7'!F24+'Bilan entreprise liée 8'!F24+'Bilan entreprise liée 9'!F24+'Bilan entreprise liée 10'!F24+'Bilan Entreprise requérante'!F24</f>
        <v>0</v>
      </c>
      <c r="G24" s="95">
        <f>+'Bilan entreprise liée 1'!G24+'Bilan entreprise liée 2'!G24+'Bilan entreprise liée 3'!G24+'Bilan entreprise liée 4'!G24+'Bilan entreprise liée 5'!G24+'Bilan entreprise liée 6'!G24+'Bilan entreprise liée 7'!G24+'Bilan entreprise liée 8'!G24+'Bilan entreprise liée 9'!G24+'Bilan entreprise liée 10'!G24+'Bilan Entreprise requérante'!G24</f>
        <v>0</v>
      </c>
    </row>
    <row r="25" spans="1:24" ht="15" x14ac:dyDescent="0.2">
      <c r="B25" s="30"/>
      <c r="C25" s="31"/>
      <c r="D25" s="36" t="s">
        <v>22</v>
      </c>
      <c r="E25" s="32"/>
      <c r="F25" s="95">
        <f>+'Bilan entreprise liée 1'!F25+'Bilan entreprise liée 2'!F25+'Bilan entreprise liée 3'!F25+'Bilan entreprise liée 4'!F25+'Bilan entreprise liée 5'!F25+'Bilan entreprise liée 6'!F25+'Bilan entreprise liée 7'!F25+'Bilan entreprise liée 8'!F25+'Bilan entreprise liée 9'!F25+'Bilan entreprise liée 10'!F25+'Bilan Entreprise requérante'!F25</f>
        <v>0</v>
      </c>
      <c r="G25" s="95">
        <f>+'Bilan entreprise liée 1'!G25+'Bilan entreprise liée 2'!G25+'Bilan entreprise liée 3'!G25+'Bilan entreprise liée 4'!G25+'Bilan entreprise liée 5'!G25+'Bilan entreprise liée 6'!G25+'Bilan entreprise liée 7'!G25+'Bilan entreprise liée 8'!G25+'Bilan entreprise liée 9'!G25+'Bilan entreprise liée 10'!G25+'Bilan Entreprise requérante'!G25</f>
        <v>0</v>
      </c>
    </row>
    <row r="26" spans="1:24" ht="15" x14ac:dyDescent="0.2">
      <c r="B26" s="30"/>
      <c r="C26" s="31"/>
      <c r="D26" s="36" t="s">
        <v>23</v>
      </c>
      <c r="E26" s="32"/>
      <c r="F26" s="95">
        <f>+'Bilan entreprise liée 1'!F26+'Bilan entreprise liée 2'!F26+'Bilan entreprise liée 3'!F26+'Bilan entreprise liée 4'!F26+'Bilan entreprise liée 5'!F26+'Bilan entreprise liée 6'!F26+'Bilan entreprise liée 7'!F26+'Bilan entreprise liée 8'!F26+'Bilan entreprise liée 9'!F26+'Bilan entreprise liée 10'!F26+'Bilan Entreprise requérante'!F26</f>
        <v>0</v>
      </c>
      <c r="G26" s="95">
        <f>+'Bilan entreprise liée 1'!G26+'Bilan entreprise liée 2'!G26+'Bilan entreprise liée 3'!G26+'Bilan entreprise liée 4'!G26+'Bilan entreprise liée 5'!G26+'Bilan entreprise liée 6'!G26+'Bilan entreprise liée 7'!G26+'Bilan entreprise liée 8'!G26+'Bilan entreprise liée 9'!G26+'Bilan entreprise liée 10'!G26+'Bilan Entreprise requérante'!G26</f>
        <v>0</v>
      </c>
    </row>
    <row r="27" spans="1:24" ht="30" customHeight="1" x14ac:dyDescent="0.2">
      <c r="B27" s="30"/>
      <c r="C27" s="36"/>
      <c r="D27" s="135" t="s">
        <v>24</v>
      </c>
      <c r="E27" s="136"/>
      <c r="F27" s="95">
        <f>+'Bilan entreprise liée 1'!F27+'Bilan entreprise liée 2'!F27+'Bilan entreprise liée 3'!F27+'Bilan entreprise liée 4'!F27+'Bilan entreprise liée 5'!F27+'Bilan entreprise liée 6'!F27+'Bilan entreprise liée 7'!F27+'Bilan entreprise liée 8'!F27+'Bilan entreprise liée 9'!F27+'Bilan entreprise liée 10'!F27+'Bilan Entreprise requérante'!F27</f>
        <v>0</v>
      </c>
      <c r="G27" s="95">
        <f>+'Bilan entreprise liée 1'!G27+'Bilan entreprise liée 2'!G27+'Bilan entreprise liée 3'!G27+'Bilan entreprise liée 4'!G27+'Bilan entreprise liée 5'!G27+'Bilan entreprise liée 6'!G27+'Bilan entreprise liée 7'!G27+'Bilan entreprise liée 8'!G27+'Bilan entreprise liée 9'!G27+'Bilan entreprise liée 10'!G27+'Bilan Entreprise requérante'!G27</f>
        <v>0</v>
      </c>
    </row>
    <row r="28" spans="1:24" ht="15" x14ac:dyDescent="0.2">
      <c r="B28" s="30"/>
      <c r="C28" s="36"/>
      <c r="D28" s="36" t="s">
        <v>25</v>
      </c>
      <c r="E28" s="32"/>
      <c r="F28" s="95">
        <f>+'Bilan entreprise liée 1'!F28+'Bilan entreprise liée 2'!F28+'Bilan entreprise liée 3'!F28+'Bilan entreprise liée 4'!F28+'Bilan entreprise liée 5'!F28+'Bilan entreprise liée 6'!F28+'Bilan entreprise liée 7'!F28+'Bilan entreprise liée 8'!F28+'Bilan entreprise liée 9'!F28+'Bilan entreprise liée 10'!F28+'Bilan Entreprise requérante'!F28</f>
        <v>0</v>
      </c>
      <c r="G28" s="95">
        <f>+'Bilan entreprise liée 1'!G28+'Bilan entreprise liée 2'!G28+'Bilan entreprise liée 3'!G28+'Bilan entreprise liée 4'!G28+'Bilan entreprise liée 5'!G28+'Bilan entreprise liée 6'!G28+'Bilan entreprise liée 7'!G28+'Bilan entreprise liée 8'!G28+'Bilan entreprise liée 9'!G28+'Bilan entreprise liée 10'!G28+'Bilan Entreprise requérante'!G28</f>
        <v>0</v>
      </c>
    </row>
    <row r="29" spans="1:24" ht="15" x14ac:dyDescent="0.2">
      <c r="B29" s="30"/>
      <c r="C29" s="36"/>
      <c r="D29" s="36" t="s">
        <v>26</v>
      </c>
      <c r="E29" s="32"/>
      <c r="F29" s="95">
        <f>+'Bilan entreprise liée 1'!F29+'Bilan entreprise liée 2'!F29+'Bilan entreprise liée 3'!F29+'Bilan entreprise liée 4'!F29+'Bilan entreprise liée 5'!F29+'Bilan entreprise liée 6'!F29+'Bilan entreprise liée 7'!F29+'Bilan entreprise liée 8'!F29+'Bilan entreprise liée 9'!F29+'Bilan entreprise liée 10'!F29+'Bilan Entreprise requérante'!F29</f>
        <v>0</v>
      </c>
      <c r="G29" s="95">
        <f>+'Bilan entreprise liée 1'!G29+'Bilan entreprise liée 2'!G29+'Bilan entreprise liée 3'!G29+'Bilan entreprise liée 4'!G29+'Bilan entreprise liée 5'!G29+'Bilan entreprise liée 6'!G29+'Bilan entreprise liée 7'!G29+'Bilan entreprise liée 8'!G29+'Bilan entreprise liée 9'!G29+'Bilan entreprise liée 10'!G29+'Bilan Entreprise requérante'!G29</f>
        <v>0</v>
      </c>
    </row>
    <row r="30" spans="1:24" ht="15" x14ac:dyDescent="0.2">
      <c r="B30" s="40" t="s">
        <v>27</v>
      </c>
      <c r="C30" s="36"/>
      <c r="D30" s="36"/>
      <c r="E30" s="32"/>
      <c r="F30" s="126">
        <f>+F31+F36+F49+F53</f>
        <v>0</v>
      </c>
      <c r="G30" s="126">
        <f>+G31+G36+G49+G53</f>
        <v>0</v>
      </c>
    </row>
    <row r="31" spans="1:24" ht="12.75" customHeight="1" x14ac:dyDescent="0.2">
      <c r="B31" s="30"/>
      <c r="C31" s="36" t="s">
        <v>28</v>
      </c>
      <c r="D31" s="36"/>
      <c r="E31" s="44"/>
      <c r="F31" s="126">
        <f>+SUM(F32:F35)</f>
        <v>0</v>
      </c>
      <c r="G31" s="126">
        <f>+SUM(G32:G35)</f>
        <v>0</v>
      </c>
    </row>
    <row r="32" spans="1:24" ht="15" x14ac:dyDescent="0.2">
      <c r="B32" s="30"/>
      <c r="C32" s="36"/>
      <c r="D32" s="36" t="s">
        <v>29</v>
      </c>
      <c r="E32" s="44"/>
      <c r="F32" s="95">
        <f>+'Bilan entreprise liée 1'!F32+'Bilan entreprise liée 2'!F32+'Bilan entreprise liée 3'!F32+'Bilan entreprise liée 4'!F32+'Bilan entreprise liée 5'!F32+'Bilan entreprise liée 6'!F32+'Bilan entreprise liée 7'!F32+'Bilan entreprise liée 8'!F32+'Bilan entreprise liée 9'!F32+'Bilan entreprise liée 10'!F32+'Bilan Entreprise requérante'!F32</f>
        <v>0</v>
      </c>
      <c r="G32" s="95">
        <f>+'Bilan entreprise liée 1'!G32+'Bilan entreprise liée 2'!G32+'Bilan entreprise liée 3'!G32+'Bilan entreprise liée 4'!G32+'Bilan entreprise liée 5'!G32+'Bilan entreprise liée 6'!G32+'Bilan entreprise liée 7'!G32+'Bilan entreprise liée 8'!G32+'Bilan entreprise liée 9'!G32+'Bilan entreprise liée 10'!G32+'Bilan Entreprise requérante'!G32</f>
        <v>0</v>
      </c>
    </row>
    <row r="33" spans="2:24" ht="15" x14ac:dyDescent="0.2">
      <c r="B33" s="30"/>
      <c r="C33" s="36"/>
      <c r="D33" s="36" t="s">
        <v>30</v>
      </c>
      <c r="E33" s="44"/>
      <c r="F33" s="95">
        <f>+'Bilan entreprise liée 1'!F33+'Bilan entreprise liée 2'!F33+'Bilan entreprise liée 3'!F33+'Bilan entreprise liée 4'!F33+'Bilan entreprise liée 5'!F33+'Bilan entreprise liée 6'!F33+'Bilan entreprise liée 7'!F33+'Bilan entreprise liée 8'!F33+'Bilan entreprise liée 9'!F33+'Bilan entreprise liée 10'!F33+'Bilan Entreprise requérante'!F33</f>
        <v>0</v>
      </c>
      <c r="G33" s="95">
        <f>+'Bilan entreprise liée 1'!G33+'Bilan entreprise liée 2'!G33+'Bilan entreprise liée 3'!G33+'Bilan entreprise liée 4'!G33+'Bilan entreprise liée 5'!G33+'Bilan entreprise liée 6'!G33+'Bilan entreprise liée 7'!G33+'Bilan entreprise liée 8'!G33+'Bilan entreprise liée 9'!G33+'Bilan entreprise liée 10'!G33+'Bilan Entreprise requérante'!G33</f>
        <v>0</v>
      </c>
    </row>
    <row r="34" spans="2:24" ht="15" x14ac:dyDescent="0.2">
      <c r="B34" s="30"/>
      <c r="C34" s="36"/>
      <c r="D34" s="36" t="s">
        <v>31</v>
      </c>
      <c r="E34" s="44"/>
      <c r="F34" s="95">
        <f>+'Bilan entreprise liée 1'!F34+'Bilan entreprise liée 2'!F34+'Bilan entreprise liée 3'!F34+'Bilan entreprise liée 4'!F34+'Bilan entreprise liée 5'!F34+'Bilan entreprise liée 6'!F34+'Bilan entreprise liée 7'!F34+'Bilan entreprise liée 8'!F34+'Bilan entreprise liée 9'!F34+'Bilan entreprise liée 10'!F34+'Bilan Entreprise requérante'!F34</f>
        <v>0</v>
      </c>
      <c r="G34" s="95">
        <f>+'Bilan entreprise liée 1'!G34+'Bilan entreprise liée 2'!G34+'Bilan entreprise liée 3'!G34+'Bilan entreprise liée 4'!G34+'Bilan entreprise liée 5'!G34+'Bilan entreprise liée 6'!G34+'Bilan entreprise liée 7'!G34+'Bilan entreprise liée 8'!G34+'Bilan entreprise liée 9'!G34+'Bilan entreprise liée 10'!G34+'Bilan Entreprise requérante'!G34</f>
        <v>0</v>
      </c>
    </row>
    <row r="35" spans="2:24" ht="15" x14ac:dyDescent="0.2">
      <c r="B35" s="30"/>
      <c r="C35" s="36"/>
      <c r="D35" s="36" t="s">
        <v>32</v>
      </c>
      <c r="E35" s="44"/>
      <c r="F35" s="95">
        <f>+'Bilan entreprise liée 1'!F35+'Bilan entreprise liée 2'!F35+'Bilan entreprise liée 3'!F35+'Bilan entreprise liée 4'!F35+'Bilan entreprise liée 5'!F35+'Bilan entreprise liée 6'!F35+'Bilan entreprise liée 7'!F35+'Bilan entreprise liée 8'!F35+'Bilan entreprise liée 9'!F35+'Bilan entreprise liée 10'!F35+'Bilan Entreprise requérante'!F35</f>
        <v>0</v>
      </c>
      <c r="G35" s="95">
        <f>+'Bilan entreprise liée 1'!G35+'Bilan entreprise liée 2'!G35+'Bilan entreprise liée 3'!G35+'Bilan entreprise liée 4'!G35+'Bilan entreprise liée 5'!G35+'Bilan entreprise liée 6'!G35+'Bilan entreprise liée 7'!G35+'Bilan entreprise liée 8'!G35+'Bilan entreprise liée 9'!G35+'Bilan entreprise liée 10'!G35+'Bilan Entreprise requérante'!G35</f>
        <v>0</v>
      </c>
    </row>
    <row r="36" spans="2:24" ht="15" x14ac:dyDescent="0.2">
      <c r="B36" s="30"/>
      <c r="C36" s="36" t="s">
        <v>33</v>
      </c>
      <c r="D36" s="36"/>
      <c r="E36" s="44"/>
      <c r="F36" s="126">
        <f>+F37+F40+F43+F46</f>
        <v>0</v>
      </c>
      <c r="G36" s="126">
        <f>+G37+G40+G43+G46</f>
        <v>0</v>
      </c>
    </row>
    <row r="37" spans="2:24" ht="15" x14ac:dyDescent="0.2">
      <c r="B37" s="30"/>
      <c r="C37" s="36"/>
      <c r="D37" s="36" t="s">
        <v>34</v>
      </c>
      <c r="E37" s="44"/>
      <c r="F37" s="126">
        <f>+F38+F39</f>
        <v>0</v>
      </c>
      <c r="G37" s="126">
        <f>+G38+G39</f>
        <v>0</v>
      </c>
    </row>
    <row r="38" spans="2:24" ht="15" x14ac:dyDescent="0.2">
      <c r="B38" s="30"/>
      <c r="C38" s="36"/>
      <c r="D38" s="36"/>
      <c r="E38" s="44" t="s">
        <v>35</v>
      </c>
      <c r="F38" s="95">
        <f>+'Bilan entreprise liée 1'!F38+'Bilan entreprise liée 2'!F38+'Bilan entreprise liée 3'!F38+'Bilan entreprise liée 4'!F38+'Bilan entreprise liée 5'!F38+'Bilan entreprise liée 6'!F38+'Bilan entreprise liée 7'!F38+'Bilan entreprise liée 8'!F38+'Bilan entreprise liée 9'!F38+'Bilan entreprise liée 10'!F38+'Bilan Entreprise requérante'!F38</f>
        <v>0</v>
      </c>
      <c r="G38" s="95">
        <f>+'Bilan entreprise liée 1'!G38+'Bilan entreprise liée 2'!G38+'Bilan entreprise liée 3'!G38+'Bilan entreprise liée 4'!G38+'Bilan entreprise liée 5'!G38+'Bilan entreprise liée 6'!G38+'Bilan entreprise liée 7'!G38+'Bilan entreprise liée 8'!G38+'Bilan entreprise liée 9'!G38+'Bilan entreprise liée 10'!G38+'Bilan Entreprise requérante'!G38</f>
        <v>0</v>
      </c>
    </row>
    <row r="39" spans="2:24" ht="15" x14ac:dyDescent="0.2">
      <c r="B39" s="30"/>
      <c r="C39" s="36"/>
      <c r="D39" s="36"/>
      <c r="E39" s="44" t="s">
        <v>36</v>
      </c>
      <c r="F39" s="95">
        <f>+'Bilan entreprise liée 1'!F39+'Bilan entreprise liée 2'!F39+'Bilan entreprise liée 3'!F39+'Bilan entreprise liée 4'!F39+'Bilan entreprise liée 5'!F39+'Bilan entreprise liée 6'!F39+'Bilan entreprise liée 7'!F39+'Bilan entreprise liée 8'!F39+'Bilan entreprise liée 9'!F39+'Bilan entreprise liée 10'!F39+'Bilan Entreprise requérante'!F39</f>
        <v>0</v>
      </c>
      <c r="G39" s="95">
        <f>+'Bilan entreprise liée 1'!G39+'Bilan entreprise liée 2'!G39+'Bilan entreprise liée 3'!G39+'Bilan entreprise liée 4'!G39+'Bilan entreprise liée 5'!G39+'Bilan entreprise liée 6'!G39+'Bilan entreprise liée 7'!G39+'Bilan entreprise liée 8'!G39+'Bilan entreprise liée 9'!G39+'Bilan entreprise liée 10'!G39+'Bilan Entreprise requérante'!G39</f>
        <v>0</v>
      </c>
    </row>
    <row r="40" spans="2:24" ht="15" x14ac:dyDescent="0.2">
      <c r="B40" s="30"/>
      <c r="C40" s="36"/>
      <c r="D40" s="36" t="s">
        <v>22</v>
      </c>
      <c r="E40" s="44"/>
      <c r="F40" s="126">
        <f>+F41+F42</f>
        <v>0</v>
      </c>
      <c r="G40" s="126">
        <f>+G41+G42</f>
        <v>0</v>
      </c>
    </row>
    <row r="41" spans="2:24" ht="15" x14ac:dyDescent="0.2">
      <c r="B41" s="30"/>
      <c r="C41" s="36"/>
      <c r="D41" s="36"/>
      <c r="E41" s="44" t="s">
        <v>35</v>
      </c>
      <c r="F41" s="95">
        <f>+'Bilan entreprise liée 1'!F41+'Bilan entreprise liée 2'!F41+'Bilan entreprise liée 3'!F41+'Bilan entreprise liée 4'!F41+'Bilan entreprise liée 5'!F41+'Bilan entreprise liée 6'!F41+'Bilan entreprise liée 7'!F41+'Bilan entreprise liée 8'!F41+'Bilan entreprise liée 9'!F41+'Bilan entreprise liée 10'!F41+'Bilan Entreprise requérante'!F41</f>
        <v>0</v>
      </c>
      <c r="G41" s="95">
        <f>+'Bilan entreprise liée 1'!G41+'Bilan entreprise liée 2'!G41+'Bilan entreprise liée 3'!G41+'Bilan entreprise liée 4'!G41+'Bilan entreprise liée 5'!G41+'Bilan entreprise liée 6'!G41+'Bilan entreprise liée 7'!G41+'Bilan entreprise liée 8'!G41+'Bilan entreprise liée 9'!G41+'Bilan entreprise liée 10'!G41+'Bilan Entreprise requérante'!G41</f>
        <v>0</v>
      </c>
    </row>
    <row r="42" spans="2:24" ht="15" x14ac:dyDescent="0.2">
      <c r="B42" s="30"/>
      <c r="C42" s="36"/>
      <c r="D42" s="36"/>
      <c r="E42" s="44" t="s">
        <v>36</v>
      </c>
      <c r="F42" s="95">
        <f>+'Bilan entreprise liée 1'!F42+'Bilan entreprise liée 2'!F42+'Bilan entreprise liée 3'!F42+'Bilan entreprise liée 4'!F42+'Bilan entreprise liée 5'!F42+'Bilan entreprise liée 6'!F42+'Bilan entreprise liée 7'!F42+'Bilan entreprise liée 8'!F42+'Bilan entreprise liée 9'!F42+'Bilan entreprise liée 10'!F42+'Bilan Entreprise requérante'!F42</f>
        <v>0</v>
      </c>
      <c r="G42" s="95">
        <f>+'Bilan entreprise liée 1'!G42+'Bilan entreprise liée 2'!G42+'Bilan entreprise liée 3'!G42+'Bilan entreprise liée 4'!G42+'Bilan entreprise liée 5'!G42+'Bilan entreprise liée 6'!G42+'Bilan entreprise liée 7'!G42+'Bilan entreprise liée 8'!G42+'Bilan entreprise liée 9'!G42+'Bilan entreprise liée 10'!G42+'Bilan Entreprise requérante'!G42</f>
        <v>0</v>
      </c>
    </row>
    <row r="43" spans="2:24" ht="30" customHeight="1" x14ac:dyDescent="0.2">
      <c r="B43" s="30"/>
      <c r="C43" s="36"/>
      <c r="D43" s="135" t="s">
        <v>37</v>
      </c>
      <c r="E43" s="136"/>
      <c r="F43" s="126">
        <f>+F44+F45</f>
        <v>0</v>
      </c>
      <c r="G43" s="126">
        <f>+G44+G45</f>
        <v>0</v>
      </c>
    </row>
    <row r="44" spans="2:24" ht="15" x14ac:dyDescent="0.2">
      <c r="B44" s="30"/>
      <c r="C44" s="36"/>
      <c r="D44" s="36"/>
      <c r="E44" s="44" t="s">
        <v>35</v>
      </c>
      <c r="F44" s="95">
        <f>+'Bilan entreprise liée 1'!F44+'Bilan entreprise liée 2'!F44+'Bilan entreprise liée 3'!F44+'Bilan entreprise liée 4'!F44+'Bilan entreprise liée 5'!F44+'Bilan entreprise liée 6'!F44+'Bilan entreprise liée 7'!F44+'Bilan entreprise liée 8'!F44+'Bilan entreprise liée 9'!F44+'Bilan entreprise liée 10'!F44+'Bilan Entreprise requérante'!F44</f>
        <v>0</v>
      </c>
      <c r="G44" s="95">
        <f>+'Bilan entreprise liée 1'!G44+'Bilan entreprise liée 2'!G44+'Bilan entreprise liée 3'!G44+'Bilan entreprise liée 4'!G44+'Bilan entreprise liée 5'!G44+'Bilan entreprise liée 6'!G44+'Bilan entreprise liée 7'!G44+'Bilan entreprise liée 8'!G44+'Bilan entreprise liée 9'!G44+'Bilan entreprise liée 10'!G44+'Bilan Entreprise requérante'!G44</f>
        <v>0</v>
      </c>
      <c r="H44" s="26"/>
      <c r="I44" s="26"/>
      <c r="J44" s="26"/>
      <c r="K44" s="26"/>
      <c r="L44" s="26"/>
      <c r="M44" s="26"/>
      <c r="N44" s="26"/>
      <c r="O44" s="26"/>
      <c r="P44" s="26"/>
      <c r="Q44" s="26"/>
      <c r="R44" s="26"/>
      <c r="S44" s="26"/>
      <c r="T44" s="26"/>
      <c r="U44" s="26"/>
      <c r="V44" s="26"/>
    </row>
    <row r="45" spans="2:24" ht="15" x14ac:dyDescent="0.2">
      <c r="B45" s="30"/>
      <c r="C45" s="36"/>
      <c r="D45" s="36"/>
      <c r="E45" s="44" t="s">
        <v>36</v>
      </c>
      <c r="F45" s="95">
        <f>+'Bilan entreprise liée 1'!F45+'Bilan entreprise liée 2'!F45+'Bilan entreprise liée 3'!F45+'Bilan entreprise liée 4'!F45+'Bilan entreprise liée 5'!F45+'Bilan entreprise liée 6'!F45+'Bilan entreprise liée 7'!F45+'Bilan entreprise liée 8'!F45+'Bilan entreprise liée 9'!F45+'Bilan entreprise liée 10'!F45+'Bilan Entreprise requérante'!F45</f>
        <v>0</v>
      </c>
      <c r="G45" s="95">
        <f>+'Bilan entreprise liée 1'!G45+'Bilan entreprise liée 2'!G45+'Bilan entreprise liée 3'!G45+'Bilan entreprise liée 4'!G45+'Bilan entreprise liée 5'!G45+'Bilan entreprise liée 6'!G45+'Bilan entreprise liée 7'!G45+'Bilan entreprise liée 8'!G45+'Bilan entreprise liée 9'!G45+'Bilan entreprise liée 10'!G45+'Bilan Entreprise requérante'!G45</f>
        <v>0</v>
      </c>
    </row>
    <row r="46" spans="2:24" ht="15" x14ac:dyDescent="0.2">
      <c r="B46" s="30"/>
      <c r="C46" s="36"/>
      <c r="D46" s="36" t="s">
        <v>38</v>
      </c>
      <c r="E46" s="44"/>
      <c r="F46" s="126">
        <f>+F47+F48</f>
        <v>0</v>
      </c>
      <c r="G46" s="126">
        <f>+G47+G48</f>
        <v>0</v>
      </c>
    </row>
    <row r="47" spans="2:24" ht="15" x14ac:dyDescent="0.2">
      <c r="B47" s="30"/>
      <c r="C47" s="36"/>
      <c r="D47" s="36"/>
      <c r="E47" s="44" t="s">
        <v>35</v>
      </c>
      <c r="F47" s="95">
        <f>+'Bilan entreprise liée 1'!F47+'Bilan entreprise liée 2'!F47+'Bilan entreprise liée 3'!F47+'Bilan entreprise liée 4'!F47+'Bilan entreprise liée 5'!F47+'Bilan entreprise liée 6'!F47+'Bilan entreprise liée 7'!F47+'Bilan entreprise liée 8'!F47+'Bilan entreprise liée 9'!F47+'Bilan entreprise liée 10'!F47+'Bilan Entreprise requérante'!F47</f>
        <v>0</v>
      </c>
      <c r="G47" s="95">
        <f>+'Bilan entreprise liée 1'!G47+'Bilan entreprise liée 2'!G47+'Bilan entreprise liée 3'!G47+'Bilan entreprise liée 4'!G47+'Bilan entreprise liée 5'!G47+'Bilan entreprise liée 6'!G47+'Bilan entreprise liée 7'!G47+'Bilan entreprise liée 8'!G47+'Bilan entreprise liée 9'!G47+'Bilan entreprise liée 10'!G47+'Bilan Entreprise requérante'!G47</f>
        <v>0</v>
      </c>
      <c r="W47" s="26"/>
    </row>
    <row r="48" spans="2:24" ht="15" x14ac:dyDescent="0.2">
      <c r="B48" s="30"/>
      <c r="C48" s="36"/>
      <c r="D48" s="36"/>
      <c r="E48" s="44" t="s">
        <v>36</v>
      </c>
      <c r="F48" s="95">
        <f>+'Bilan entreprise liée 1'!F48+'Bilan entreprise liée 2'!F48+'Bilan entreprise liée 3'!F48+'Bilan entreprise liée 4'!F48+'Bilan entreprise liée 5'!F48+'Bilan entreprise liée 6'!F48+'Bilan entreprise liée 7'!F48+'Bilan entreprise liée 8'!F48+'Bilan entreprise liée 9'!F48+'Bilan entreprise liée 10'!F48+'Bilan Entreprise requérante'!F48</f>
        <v>0</v>
      </c>
      <c r="G48" s="95">
        <f>+'Bilan entreprise liée 1'!G48+'Bilan entreprise liée 2'!G48+'Bilan entreprise liée 3'!G48+'Bilan entreprise liée 4'!G48+'Bilan entreprise liée 5'!G48+'Bilan entreprise liée 6'!G48+'Bilan entreprise liée 7'!G48+'Bilan entreprise liée 8'!G48+'Bilan entreprise liée 9'!G48+'Bilan entreprise liée 10'!G48+'Bilan Entreprise requérante'!G48</f>
        <v>0</v>
      </c>
      <c r="X48" s="26"/>
    </row>
    <row r="49" spans="2:24" s="26" customFormat="1" ht="15" x14ac:dyDescent="0.2">
      <c r="B49" s="55"/>
      <c r="C49" s="56" t="s">
        <v>39</v>
      </c>
      <c r="D49" s="56"/>
      <c r="E49" s="57"/>
      <c r="F49" s="126">
        <f>SUM(F50:F52)</f>
        <v>0</v>
      </c>
      <c r="G49" s="126">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95">
        <f>+'Bilan entreprise liée 1'!F50+'Bilan entreprise liée 2'!F50+'Bilan entreprise liée 3'!F50+'Bilan entreprise liée 4'!F50+'Bilan entreprise liée 5'!F50+'Bilan entreprise liée 6'!F50+'Bilan entreprise liée 7'!F50+'Bilan entreprise liée 8'!F50+'Bilan entreprise liée 9'!F50+'Bilan entreprise liée 10'!F50+'Bilan Entreprise requérante'!F50</f>
        <v>0</v>
      </c>
      <c r="G50" s="95">
        <f>+'Bilan entreprise liée 1'!G50+'Bilan entreprise liée 2'!G50+'Bilan entreprise liée 3'!G50+'Bilan entreprise liée 4'!G50+'Bilan entreprise liée 5'!G50+'Bilan entreprise liée 6'!G50+'Bilan entreprise liée 7'!G50+'Bilan entreprise liée 8'!G50+'Bilan entreprise liée 9'!G50+'Bilan entreprise liée 10'!G50+'Bilan Entreprise requérante'!G50</f>
        <v>0</v>
      </c>
    </row>
    <row r="51" spans="2:24" ht="15" x14ac:dyDescent="0.2">
      <c r="B51" s="30"/>
      <c r="C51" s="36"/>
      <c r="D51" s="36" t="s">
        <v>41</v>
      </c>
      <c r="E51" s="44"/>
      <c r="F51" s="95">
        <f>+'Bilan entreprise liée 1'!F51+'Bilan entreprise liée 2'!F51+'Bilan entreprise liée 3'!F51+'Bilan entreprise liée 4'!F51+'Bilan entreprise liée 5'!F51+'Bilan entreprise liée 6'!F51+'Bilan entreprise liée 7'!F51+'Bilan entreprise liée 8'!F51+'Bilan entreprise liée 9'!F51+'Bilan entreprise liée 10'!F51+'Bilan Entreprise requérante'!F51</f>
        <v>0</v>
      </c>
      <c r="G51" s="95">
        <f>+'Bilan entreprise liée 1'!G51+'Bilan entreprise liée 2'!G51+'Bilan entreprise liée 3'!G51+'Bilan entreprise liée 4'!G51+'Bilan entreprise liée 5'!G51+'Bilan entreprise liée 6'!G51+'Bilan entreprise liée 7'!G51+'Bilan entreprise liée 8'!G51+'Bilan entreprise liée 9'!G51+'Bilan entreprise liée 10'!G51+'Bilan Entreprise requérante'!G51</f>
        <v>0</v>
      </c>
    </row>
    <row r="52" spans="2:24" ht="15" x14ac:dyDescent="0.2">
      <c r="B52" s="30"/>
      <c r="C52" s="36"/>
      <c r="D52" s="36" t="s">
        <v>42</v>
      </c>
      <c r="E52" s="44"/>
      <c r="F52" s="95">
        <f>+'Bilan entreprise liée 1'!F52+'Bilan entreprise liée 2'!F52+'Bilan entreprise liée 3'!F52+'Bilan entreprise liée 4'!F52+'Bilan entreprise liée 5'!F52+'Bilan entreprise liée 6'!F52+'Bilan entreprise liée 7'!F52+'Bilan entreprise liée 8'!F52+'Bilan entreprise liée 9'!F52+'Bilan entreprise liée 10'!F52+'Bilan Entreprise requérante'!F52</f>
        <v>0</v>
      </c>
      <c r="G52" s="95">
        <f>+'Bilan entreprise liée 1'!G52+'Bilan entreprise liée 2'!G52+'Bilan entreprise liée 3'!G52+'Bilan entreprise liée 4'!G52+'Bilan entreprise liée 5'!G52+'Bilan entreprise liée 6'!G52+'Bilan entreprise liée 7'!G52+'Bilan entreprise liée 8'!G52+'Bilan entreprise liée 9'!G52+'Bilan entreprise liée 10'!G52+'Bilan Entreprise requérante'!G52</f>
        <v>0</v>
      </c>
    </row>
    <row r="53" spans="2:24" ht="30" customHeight="1" x14ac:dyDescent="0.2">
      <c r="B53" s="30"/>
      <c r="C53" s="135" t="s">
        <v>43</v>
      </c>
      <c r="D53" s="135"/>
      <c r="E53" s="136"/>
      <c r="F53" s="95">
        <f>+'Bilan entreprise liée 1'!F53+'Bilan entreprise liée 2'!F53+'Bilan entreprise liée 3'!F53+'Bilan entreprise liée 4'!F53+'Bilan entreprise liée 5'!F53+'Bilan entreprise liée 6'!F53+'Bilan entreprise liée 7'!F53+'Bilan entreprise liée 8'!F53+'Bilan entreprise liée 9'!F53+'Bilan entreprise liée 10'!F53+'Bilan Entreprise requérante'!F53</f>
        <v>0</v>
      </c>
      <c r="G53" s="95">
        <f>+'Bilan entreprise liée 1'!G53+'Bilan entreprise liée 2'!G53+'Bilan entreprise liée 3'!G53+'Bilan entreprise liée 4'!G53+'Bilan entreprise liée 5'!G53+'Bilan entreprise liée 6'!G53+'Bilan entreprise liée 7'!G53+'Bilan entreprise liée 8'!G53+'Bilan entreprise liée 9'!G53+'Bilan entreprise liée 10'!G53+'Bilan Entreprise requérante'!G53</f>
        <v>0</v>
      </c>
    </row>
    <row r="54" spans="2:24" ht="15" x14ac:dyDescent="0.2">
      <c r="B54" s="40" t="s">
        <v>44</v>
      </c>
      <c r="C54" s="36"/>
      <c r="D54" s="36"/>
      <c r="E54" s="44"/>
      <c r="F54" s="95">
        <f>+'Bilan entreprise liée 1'!F54+'Bilan entreprise liée 2'!F54+'Bilan entreprise liée 3'!F54+'Bilan entreprise liée 4'!F54+'Bilan entreprise liée 5'!F54+'Bilan entreprise liée 6'!F54+'Bilan entreprise liée 7'!F54+'Bilan entreprise liée 8'!F54+'Bilan entreprise liée 9'!F54+'Bilan entreprise liée 10'!F54+'Bilan Entreprise requérante'!F54</f>
        <v>0</v>
      </c>
      <c r="G54" s="95">
        <f>+'Bilan entreprise liée 1'!G54+'Bilan entreprise liée 2'!G54+'Bilan entreprise liée 3'!G54+'Bilan entreprise liée 4'!G54+'Bilan entreprise liée 5'!G54+'Bilan entreprise liée 6'!G54+'Bilan entreprise liée 7'!G54+'Bilan entreprise liée 8'!G54+'Bilan entreprise liée 9'!G54+'Bilan entreprise liée 10'!G54+'Bilan Entreprise requérante'!G54</f>
        <v>0</v>
      </c>
    </row>
    <row r="55" spans="2:24" ht="15" x14ac:dyDescent="0.2">
      <c r="B55" s="130" t="s">
        <v>45</v>
      </c>
      <c r="C55" s="131"/>
      <c r="D55" s="131"/>
      <c r="E55" s="132"/>
      <c r="F55" s="126">
        <f>+F54+F30+F10+F9+F6</f>
        <v>0</v>
      </c>
      <c r="G55" s="126">
        <f>+G54+G30+G10+G9+G6</f>
        <v>0</v>
      </c>
    </row>
    <row r="56" spans="2:24" ht="15" x14ac:dyDescent="0.25">
      <c r="B56" s="58"/>
      <c r="C56" s="58"/>
      <c r="D56" s="58"/>
      <c r="E56" s="58"/>
      <c r="F56" s="96"/>
      <c r="G56" s="96"/>
    </row>
    <row r="57" spans="2:24" ht="15" x14ac:dyDescent="0.2">
      <c r="B57" s="130" t="s">
        <v>46</v>
      </c>
      <c r="C57" s="131"/>
      <c r="D57" s="131"/>
      <c r="E57" s="132"/>
      <c r="F57" s="97">
        <f>+F5</f>
        <v>2020</v>
      </c>
      <c r="G57" s="97">
        <f>+G5</f>
        <v>2019</v>
      </c>
    </row>
    <row r="58" spans="2:24" ht="15" x14ac:dyDescent="0.2">
      <c r="B58" s="40" t="s">
        <v>47</v>
      </c>
      <c r="C58" s="36"/>
      <c r="D58" s="36"/>
      <c r="E58" s="44"/>
      <c r="F58" s="126">
        <f t="shared" ref="F58:G58" si="0">+F59+F60+F61+F62+F69+F70+F71+F72</f>
        <v>0</v>
      </c>
      <c r="G58" s="126">
        <f t="shared" si="0"/>
        <v>0</v>
      </c>
    </row>
    <row r="59" spans="2:24" ht="15" x14ac:dyDescent="0.2">
      <c r="B59" s="30"/>
      <c r="C59" s="36" t="s">
        <v>48</v>
      </c>
      <c r="D59" s="36"/>
      <c r="E59" s="44"/>
      <c r="F59" s="95">
        <f>+'Bilan entreprise liée 1'!F59+'Bilan entreprise liée 2'!F59+'Bilan entreprise liée 3'!F59+'Bilan entreprise liée 4'!F59+'Bilan entreprise liée 5'!F59+'Bilan entreprise liée 6'!F59+'Bilan entreprise liée 7'!F59+'Bilan entreprise liée 8'!F59+'Bilan entreprise liée 9'!F59+'Bilan entreprise liée 10'!F59+'Bilan Entreprise requérante'!F59</f>
        <v>0</v>
      </c>
      <c r="G59" s="95">
        <f>+'Bilan entreprise liée 1'!G59+'Bilan entreprise liée 2'!G59+'Bilan entreprise liée 3'!G59+'Bilan entreprise liée 4'!G59+'Bilan entreprise liée 5'!G59+'Bilan entreprise liée 6'!G59+'Bilan entreprise liée 7'!G59+'Bilan entreprise liée 8'!G59+'Bilan entreprise liée 9'!G59+'Bilan entreprise liée 10'!G59+'Bilan Entreprise requérante'!G59</f>
        <v>0</v>
      </c>
    </row>
    <row r="60" spans="2:24" ht="15" x14ac:dyDescent="0.2">
      <c r="B60" s="30"/>
      <c r="C60" s="36" t="s">
        <v>49</v>
      </c>
      <c r="D60" s="36"/>
      <c r="E60" s="44"/>
      <c r="F60" s="95">
        <f>+'Bilan entreprise liée 1'!F60+'Bilan entreprise liée 2'!F60+'Bilan entreprise liée 3'!F60+'Bilan entreprise liée 4'!F60+'Bilan entreprise liée 5'!F60+'Bilan entreprise liée 6'!F60+'Bilan entreprise liée 7'!F60+'Bilan entreprise liée 8'!F60+'Bilan entreprise liée 9'!F60+'Bilan entreprise liée 10'!F60+'Bilan Entreprise requérante'!F60</f>
        <v>0</v>
      </c>
      <c r="G60" s="95">
        <f>+'Bilan entreprise liée 1'!G60+'Bilan entreprise liée 2'!G60+'Bilan entreprise liée 3'!G60+'Bilan entreprise liée 4'!G60+'Bilan entreprise liée 5'!G60+'Bilan entreprise liée 6'!G60+'Bilan entreprise liée 7'!G60+'Bilan entreprise liée 8'!G60+'Bilan entreprise liée 9'!G60+'Bilan entreprise liée 10'!G60+'Bilan Entreprise requérante'!G60</f>
        <v>0</v>
      </c>
    </row>
    <row r="61" spans="2:24" ht="15" x14ac:dyDescent="0.2">
      <c r="B61" s="30"/>
      <c r="C61" s="36" t="s">
        <v>50</v>
      </c>
      <c r="D61" s="36"/>
      <c r="E61" s="44"/>
      <c r="F61" s="95">
        <f>+'Bilan entreprise liée 1'!F61+'Bilan entreprise liée 2'!F61+'Bilan entreprise liée 3'!F61+'Bilan entreprise liée 4'!F61+'Bilan entreprise liée 5'!F61+'Bilan entreprise liée 6'!F61+'Bilan entreprise liée 7'!F61+'Bilan entreprise liée 8'!F61+'Bilan entreprise liée 9'!F61+'Bilan entreprise liée 10'!F61+'Bilan Entreprise requérante'!F61</f>
        <v>0</v>
      </c>
      <c r="G61" s="95">
        <f>+'Bilan entreprise liée 1'!G61+'Bilan entreprise liée 2'!G61+'Bilan entreprise liée 3'!G61+'Bilan entreprise liée 4'!G61+'Bilan entreprise liée 5'!G61+'Bilan entreprise liée 6'!G61+'Bilan entreprise liée 7'!G61+'Bilan entreprise liée 8'!G61+'Bilan entreprise liée 9'!G61+'Bilan entreprise liée 10'!G61+'Bilan Entreprise requérante'!G61</f>
        <v>0</v>
      </c>
    </row>
    <row r="62" spans="2:24" ht="15" x14ac:dyDescent="0.2">
      <c r="B62" s="30"/>
      <c r="C62" s="36" t="s">
        <v>51</v>
      </c>
      <c r="D62" s="36"/>
      <c r="E62" s="44"/>
      <c r="F62" s="126">
        <f>+SUM(F63:F66)</f>
        <v>0</v>
      </c>
      <c r="G62" s="126">
        <f t="shared" ref="G62" si="1">+SUM(G63:G66)</f>
        <v>0</v>
      </c>
    </row>
    <row r="63" spans="2:24" ht="15" x14ac:dyDescent="0.2">
      <c r="B63" s="30"/>
      <c r="C63" s="36"/>
      <c r="D63" s="36" t="s">
        <v>52</v>
      </c>
      <c r="E63" s="44"/>
      <c r="F63" s="95">
        <f>+'Bilan entreprise liée 1'!F63+'Bilan entreprise liée 2'!F63+'Bilan entreprise liée 3'!F63+'Bilan entreprise liée 4'!F63+'Bilan entreprise liée 5'!F63+'Bilan entreprise liée 6'!F63+'Bilan entreprise liée 7'!F63+'Bilan entreprise liée 8'!F63+'Bilan entreprise liée 9'!F63+'Bilan entreprise liée 10'!F63+'Bilan Entreprise requérante'!F63</f>
        <v>0</v>
      </c>
      <c r="G63" s="95">
        <f>+'Bilan entreprise liée 1'!G63+'Bilan entreprise liée 2'!G63+'Bilan entreprise liée 3'!G63+'Bilan entreprise liée 4'!G63+'Bilan entreprise liée 5'!G63+'Bilan entreprise liée 6'!G63+'Bilan entreprise liée 7'!G63+'Bilan entreprise liée 8'!G63+'Bilan entreprise liée 9'!G63+'Bilan entreprise liée 10'!G63+'Bilan Entreprise requérante'!G63</f>
        <v>0</v>
      </c>
    </row>
    <row r="64" spans="2:24" ht="15" x14ac:dyDescent="0.2">
      <c r="B64" s="30"/>
      <c r="C64" s="36"/>
      <c r="D64" s="36" t="s">
        <v>53</v>
      </c>
      <c r="E64" s="44"/>
      <c r="F64" s="95">
        <f>+'Bilan entreprise liée 1'!F64+'Bilan entreprise liée 2'!F64+'Bilan entreprise liée 3'!F64+'Bilan entreprise liée 4'!F64+'Bilan entreprise liée 5'!F64+'Bilan entreprise liée 6'!F64+'Bilan entreprise liée 7'!F64+'Bilan entreprise liée 8'!F64+'Bilan entreprise liée 9'!F64+'Bilan entreprise liée 10'!F64+'Bilan Entreprise requérante'!F64</f>
        <v>0</v>
      </c>
      <c r="G64" s="95">
        <f>+'Bilan entreprise liée 1'!G64+'Bilan entreprise liée 2'!G64+'Bilan entreprise liée 3'!G64+'Bilan entreprise liée 4'!G64+'Bilan entreprise liée 5'!G64+'Bilan entreprise liée 6'!G64+'Bilan entreprise liée 7'!G64+'Bilan entreprise liée 8'!G64+'Bilan entreprise liée 9'!G64+'Bilan entreprise liée 10'!G64+'Bilan Entreprise requérante'!G64</f>
        <v>0</v>
      </c>
    </row>
    <row r="65" spans="2:9" ht="15" x14ac:dyDescent="0.2">
      <c r="B65" s="30"/>
      <c r="C65" s="36"/>
      <c r="D65" s="36" t="s">
        <v>54</v>
      </c>
      <c r="E65" s="44"/>
      <c r="F65" s="95">
        <f>+'Bilan entreprise liée 1'!F65+'Bilan entreprise liée 2'!F65+'Bilan entreprise liée 3'!F65+'Bilan entreprise liée 4'!F65+'Bilan entreprise liée 5'!F65+'Bilan entreprise liée 6'!F65+'Bilan entreprise liée 7'!F65+'Bilan entreprise liée 8'!F65+'Bilan entreprise liée 9'!F65+'Bilan entreprise liée 10'!F65+'Bilan Entreprise requérante'!F65</f>
        <v>0</v>
      </c>
      <c r="G65" s="95">
        <f>+'Bilan entreprise liée 1'!G65+'Bilan entreprise liée 2'!G65+'Bilan entreprise liée 3'!G65+'Bilan entreprise liée 4'!G65+'Bilan entreprise liée 5'!G65+'Bilan entreprise liée 6'!G65+'Bilan entreprise liée 7'!G65+'Bilan entreprise liée 8'!G65+'Bilan entreprise liée 9'!G65+'Bilan entreprise liée 10'!G65+'Bilan Entreprise requérante'!G65</f>
        <v>0</v>
      </c>
    </row>
    <row r="66" spans="2:9" ht="15" x14ac:dyDescent="0.2">
      <c r="B66" s="30"/>
      <c r="C66" s="36"/>
      <c r="D66" s="36" t="s">
        <v>55</v>
      </c>
      <c r="E66" s="44"/>
      <c r="F66" s="126">
        <f>F67+F68</f>
        <v>0</v>
      </c>
      <c r="G66" s="126">
        <f t="shared" ref="G66" si="2">G67+G68</f>
        <v>0</v>
      </c>
    </row>
    <row r="67" spans="2:9" ht="15" x14ac:dyDescent="0.2">
      <c r="B67" s="30"/>
      <c r="C67" s="36"/>
      <c r="D67" s="36"/>
      <c r="E67" s="44" t="s">
        <v>56</v>
      </c>
      <c r="F67" s="95">
        <f>+'Bilan entreprise liée 1'!F67+'Bilan entreprise liée 2'!F67+'Bilan entreprise liée 3'!F67+'Bilan entreprise liée 4'!F67+'Bilan entreprise liée 5'!F67+'Bilan entreprise liée 6'!F67+'Bilan entreprise liée 7'!F67+'Bilan entreprise liée 8'!F67+'Bilan entreprise liée 9'!F67+'Bilan entreprise liée 10'!F67+'Bilan Entreprise requérante'!F67</f>
        <v>0</v>
      </c>
      <c r="G67" s="95">
        <f>+'Bilan entreprise liée 1'!G67+'Bilan entreprise liée 2'!G67+'Bilan entreprise liée 3'!G67+'Bilan entreprise liée 4'!G67+'Bilan entreprise liée 5'!G67+'Bilan entreprise liée 6'!G67+'Bilan entreprise liée 7'!G67+'Bilan entreprise liée 8'!G67+'Bilan entreprise liée 9'!G67+'Bilan entreprise liée 10'!G67+'Bilan Entreprise requérante'!G67</f>
        <v>0</v>
      </c>
    </row>
    <row r="68" spans="2:9" ht="15" x14ac:dyDescent="0.2">
      <c r="B68" s="30"/>
      <c r="C68" s="36"/>
      <c r="D68" s="36"/>
      <c r="E68" s="44" t="s">
        <v>57</v>
      </c>
      <c r="F68" s="95">
        <f>+'Bilan entreprise liée 1'!F68+'Bilan entreprise liée 2'!F68+'Bilan entreprise liée 3'!F68+'Bilan entreprise liée 4'!F68+'Bilan entreprise liée 5'!F68+'Bilan entreprise liée 6'!F68+'Bilan entreprise liée 7'!F68+'Bilan entreprise liée 8'!F68+'Bilan entreprise liée 9'!F68+'Bilan entreprise liée 10'!F68+'Bilan Entreprise requérante'!F68</f>
        <v>0</v>
      </c>
      <c r="G68" s="95">
        <f>+'Bilan entreprise liée 1'!G68+'Bilan entreprise liée 2'!G68+'Bilan entreprise liée 3'!G68+'Bilan entreprise liée 4'!G68+'Bilan entreprise liée 5'!G68+'Bilan entreprise liée 6'!G68+'Bilan entreprise liée 7'!G68+'Bilan entreprise liée 8'!G68+'Bilan entreprise liée 9'!G68+'Bilan entreprise liée 10'!G68+'Bilan Entreprise requérante'!G68</f>
        <v>0</v>
      </c>
    </row>
    <row r="69" spans="2:9" ht="15" x14ac:dyDescent="0.2">
      <c r="B69" s="30"/>
      <c r="C69" s="36" t="s">
        <v>58</v>
      </c>
      <c r="D69" s="36"/>
      <c r="E69" s="44"/>
      <c r="F69" s="95">
        <f>+'Bilan entreprise liée 1'!F69+'Bilan entreprise liée 2'!F69+'Bilan entreprise liée 3'!F69+'Bilan entreprise liée 4'!F69+'Bilan entreprise liée 5'!F69+'Bilan entreprise liée 6'!F69+'Bilan entreprise liée 7'!F69+'Bilan entreprise liée 8'!F69+'Bilan entreprise liée 9'!F69+'Bilan entreprise liée 10'!F69+'Bilan Entreprise requérante'!F69</f>
        <v>0</v>
      </c>
      <c r="G69" s="95">
        <f>+'Bilan entreprise liée 1'!G69+'Bilan entreprise liée 2'!G69+'Bilan entreprise liée 3'!G69+'Bilan entreprise liée 4'!G69+'Bilan entreprise liée 5'!G69+'Bilan entreprise liée 6'!G69+'Bilan entreprise liée 7'!G69+'Bilan entreprise liée 8'!G69+'Bilan entreprise liée 9'!G69+'Bilan entreprise liée 10'!G69+'Bilan Entreprise requérante'!G69</f>
        <v>0</v>
      </c>
    </row>
    <row r="70" spans="2:9" ht="15" x14ac:dyDescent="0.2">
      <c r="B70" s="30"/>
      <c r="C70" s="36" t="s">
        <v>59</v>
      </c>
      <c r="D70" s="36"/>
      <c r="E70" s="44"/>
      <c r="F70" s="95">
        <f>+'Bilan entreprise liée 1'!F70+'Bilan entreprise liée 2'!F70+'Bilan entreprise liée 3'!F70+'Bilan entreprise liée 4'!F70+'Bilan entreprise liée 5'!F70+'Bilan entreprise liée 6'!F70+'Bilan entreprise liée 7'!F70+'Bilan entreprise liée 8'!F70+'Bilan entreprise liée 9'!F70+'Bilan entreprise liée 10'!F70+'Bilan Entreprise requérante'!F70</f>
        <v>0</v>
      </c>
      <c r="G70" s="95">
        <f>+'Bilan entreprise liée 1'!G70+'Bilan entreprise liée 2'!G70+'Bilan entreprise liée 3'!G70+'Bilan entreprise liée 4'!G70+'Bilan entreprise liée 5'!G70+'Bilan entreprise liée 6'!G70+'Bilan entreprise liée 7'!G70+'Bilan entreprise liée 8'!G70+'Bilan entreprise liée 9'!G70+'Bilan entreprise liée 10'!G70+'Bilan Entreprise requérante'!G70</f>
        <v>0</v>
      </c>
    </row>
    <row r="71" spans="2:9" ht="15" x14ac:dyDescent="0.2">
      <c r="B71" s="30"/>
      <c r="C71" s="36" t="s">
        <v>60</v>
      </c>
      <c r="D71" s="36"/>
      <c r="E71" s="44"/>
      <c r="F71" s="95">
        <f>+'Bilan entreprise liée 1'!F71+'Bilan entreprise liée 2'!F71+'Bilan entreprise liée 3'!F71+'Bilan entreprise liée 4'!F71+'Bilan entreprise liée 5'!F71+'Bilan entreprise liée 6'!F71+'Bilan entreprise liée 7'!F71+'Bilan entreprise liée 8'!F71+'Bilan entreprise liée 9'!F71+'Bilan entreprise liée 10'!F71+'Bilan Entreprise requérante'!F71</f>
        <v>0</v>
      </c>
      <c r="G71" s="95">
        <f>+'Bilan entreprise liée 1'!G71+'Bilan entreprise liée 2'!G71+'Bilan entreprise liée 3'!G71+'Bilan entreprise liée 4'!G71+'Bilan entreprise liée 5'!G71+'Bilan entreprise liée 6'!G71+'Bilan entreprise liée 7'!G71+'Bilan entreprise liée 8'!G71+'Bilan entreprise liée 9'!G71+'Bilan entreprise liée 10'!G71+'Bilan Entreprise requérante'!G71</f>
        <v>0</v>
      </c>
    </row>
    <row r="72" spans="2:9" ht="15" x14ac:dyDescent="0.2">
      <c r="B72" s="30"/>
      <c r="C72" s="36" t="s">
        <v>61</v>
      </c>
      <c r="D72" s="36"/>
      <c r="E72" s="44"/>
      <c r="F72" s="95">
        <f>+'Bilan entreprise liée 1'!F72+'Bilan entreprise liée 2'!F72+'Bilan entreprise liée 3'!F72+'Bilan entreprise liée 4'!F72+'Bilan entreprise liée 5'!F72+'Bilan entreprise liée 6'!F72+'Bilan entreprise liée 7'!F72+'Bilan entreprise liée 8'!F72+'Bilan entreprise liée 9'!F72+'Bilan entreprise liée 10'!F72+'Bilan Entreprise requérante'!F72</f>
        <v>0</v>
      </c>
      <c r="G72" s="95">
        <f>+'Bilan entreprise liée 1'!G72+'Bilan entreprise liée 2'!G72+'Bilan entreprise liée 3'!G72+'Bilan entreprise liée 4'!G72+'Bilan entreprise liée 5'!G72+'Bilan entreprise liée 6'!G72+'Bilan entreprise liée 7'!G72+'Bilan entreprise liée 8'!G72+'Bilan entreprise liée 9'!G72+'Bilan entreprise liée 10'!G72+'Bilan Entreprise requérante'!G72</f>
        <v>0</v>
      </c>
      <c r="I72" s="26"/>
    </row>
    <row r="73" spans="2:9" ht="15" x14ac:dyDescent="0.2">
      <c r="B73" s="40" t="s">
        <v>62</v>
      </c>
      <c r="C73" s="36"/>
      <c r="D73" s="36"/>
      <c r="E73" s="44"/>
      <c r="F73" s="126">
        <f>F74+F75+F76</f>
        <v>0</v>
      </c>
      <c r="G73" s="126">
        <f t="shared" ref="G73" si="3">G74+G75+G76</f>
        <v>0</v>
      </c>
    </row>
    <row r="74" spans="2:9" ht="15" x14ac:dyDescent="0.2">
      <c r="B74" s="30"/>
      <c r="C74" s="36"/>
      <c r="D74" s="36" t="s">
        <v>63</v>
      </c>
      <c r="E74" s="44"/>
      <c r="F74" s="95">
        <f>+'Bilan entreprise liée 1'!F74+'Bilan entreprise liée 2'!F74+'Bilan entreprise liée 3'!F74+'Bilan entreprise liée 4'!F74+'Bilan entreprise liée 5'!F74+'Bilan entreprise liée 6'!F74+'Bilan entreprise liée 7'!F74+'Bilan entreprise liée 8'!F74+'Bilan entreprise liée 9'!F74+'Bilan entreprise liée 10'!F74+'Bilan Entreprise requérante'!F74</f>
        <v>0</v>
      </c>
      <c r="G74" s="95">
        <f>+'Bilan entreprise liée 1'!G74+'Bilan entreprise liée 2'!G74+'Bilan entreprise liée 3'!G74+'Bilan entreprise liée 4'!G74+'Bilan entreprise liée 5'!G74+'Bilan entreprise liée 6'!G74+'Bilan entreprise liée 7'!G74+'Bilan entreprise liée 8'!G74+'Bilan entreprise liée 9'!G74+'Bilan entreprise liée 10'!G74+'Bilan Entreprise requérante'!G74</f>
        <v>0</v>
      </c>
    </row>
    <row r="75" spans="2:9" ht="15" x14ac:dyDescent="0.2">
      <c r="B75" s="30"/>
      <c r="C75" s="36"/>
      <c r="D75" s="36" t="s">
        <v>64</v>
      </c>
      <c r="E75" s="44"/>
      <c r="F75" s="95">
        <f>+'Bilan entreprise liée 1'!F75+'Bilan entreprise liée 2'!F75+'Bilan entreprise liée 3'!F75+'Bilan entreprise liée 4'!F75+'Bilan entreprise liée 5'!F75+'Bilan entreprise liée 6'!F75+'Bilan entreprise liée 7'!F75+'Bilan entreprise liée 8'!F75+'Bilan entreprise liée 9'!F75+'Bilan entreprise liée 10'!F75+'Bilan Entreprise requérante'!F75</f>
        <v>0</v>
      </c>
      <c r="G75" s="95">
        <f>+'Bilan entreprise liée 1'!G75+'Bilan entreprise liée 2'!G75+'Bilan entreprise liée 3'!G75+'Bilan entreprise liée 4'!G75+'Bilan entreprise liée 5'!G75+'Bilan entreprise liée 6'!G75+'Bilan entreprise liée 7'!G75+'Bilan entreprise liée 8'!G75+'Bilan entreprise liée 9'!G75+'Bilan entreprise liée 10'!G75+'Bilan Entreprise requérante'!G75</f>
        <v>0</v>
      </c>
    </row>
    <row r="76" spans="2:9" ht="15" x14ac:dyDescent="0.2">
      <c r="B76" s="30"/>
      <c r="C76" s="36"/>
      <c r="D76" s="36" t="s">
        <v>65</v>
      </c>
      <c r="E76" s="44"/>
      <c r="F76" s="95">
        <f>+'Bilan entreprise liée 1'!F76+'Bilan entreprise liée 2'!F76+'Bilan entreprise liée 3'!F76+'Bilan entreprise liée 4'!F76+'Bilan entreprise liée 5'!F76+'Bilan entreprise liée 6'!F76+'Bilan entreprise liée 7'!F76+'Bilan entreprise liée 8'!F76+'Bilan entreprise liée 9'!F76+'Bilan entreprise liée 10'!F76+'Bilan Entreprise requérante'!F76</f>
        <v>0</v>
      </c>
      <c r="G76" s="95">
        <f>+'Bilan entreprise liée 1'!G76+'Bilan entreprise liée 2'!G76+'Bilan entreprise liée 3'!G76+'Bilan entreprise liée 4'!G76+'Bilan entreprise liée 5'!G76+'Bilan entreprise liée 6'!G76+'Bilan entreprise liée 7'!G76+'Bilan entreprise liée 8'!G76+'Bilan entreprise liée 9'!G76+'Bilan entreprise liée 10'!G76+'Bilan Entreprise requérante'!G76</f>
        <v>0</v>
      </c>
    </row>
    <row r="77" spans="2:9" ht="15" x14ac:dyDescent="0.2">
      <c r="B77" s="40" t="s">
        <v>66</v>
      </c>
      <c r="C77" s="36"/>
      <c r="D77" s="36"/>
      <c r="E77" s="44"/>
      <c r="F77" s="126">
        <f>+F78+F85+F88+F91+F94+F97+F100+F103</f>
        <v>0</v>
      </c>
      <c r="G77" s="126">
        <f t="shared" ref="G77" si="4">+G78+G85+G88+G91+G94+G97+G100+G103</f>
        <v>0</v>
      </c>
    </row>
    <row r="78" spans="2:9" ht="15" x14ac:dyDescent="0.2">
      <c r="B78" s="30"/>
      <c r="C78" s="36"/>
      <c r="D78" s="36" t="s">
        <v>67</v>
      </c>
      <c r="E78" s="44"/>
      <c r="F78" s="126">
        <f>F79+F82</f>
        <v>0</v>
      </c>
      <c r="G78" s="126">
        <f t="shared" ref="G78" si="5">G79+G82</f>
        <v>0</v>
      </c>
    </row>
    <row r="79" spans="2:9" ht="15" x14ac:dyDescent="0.2">
      <c r="B79" s="30"/>
      <c r="C79" s="36"/>
      <c r="D79" s="36"/>
      <c r="E79" s="44" t="s">
        <v>68</v>
      </c>
      <c r="F79" s="126">
        <f>SUM(F80:F81)</f>
        <v>0</v>
      </c>
      <c r="G79" s="126">
        <f t="shared" ref="G79" si="6">SUM(G80:G81)</f>
        <v>0</v>
      </c>
    </row>
    <row r="80" spans="2:9" ht="15" x14ac:dyDescent="0.2">
      <c r="B80" s="30"/>
      <c r="C80" s="36"/>
      <c r="D80" s="36"/>
      <c r="E80" s="44" t="s">
        <v>69</v>
      </c>
      <c r="F80" s="95">
        <f>+'Bilan entreprise liée 1'!F80+'Bilan entreprise liée 2'!F80+'Bilan entreprise liée 3'!F80+'Bilan entreprise liée 4'!F80+'Bilan entreprise liée 5'!F80+'Bilan entreprise liée 6'!F80+'Bilan entreprise liée 7'!F80+'Bilan entreprise liée 8'!F80+'Bilan entreprise liée 9'!F80+'Bilan entreprise liée 10'!F80+'Bilan Entreprise requérante'!F80</f>
        <v>0</v>
      </c>
      <c r="G80" s="95">
        <f>+'Bilan entreprise liée 1'!G80+'Bilan entreprise liée 2'!G80+'Bilan entreprise liée 3'!G80+'Bilan entreprise liée 4'!G80+'Bilan entreprise liée 5'!G80+'Bilan entreprise liée 6'!G80+'Bilan entreprise liée 7'!G80+'Bilan entreprise liée 8'!G80+'Bilan entreprise liée 9'!G80+'Bilan entreprise liée 10'!G80+'Bilan Entreprise requérante'!G80</f>
        <v>0</v>
      </c>
    </row>
    <row r="81" spans="2:7" ht="15" x14ac:dyDescent="0.2">
      <c r="B81" s="30"/>
      <c r="C81" s="36"/>
      <c r="D81" s="36"/>
      <c r="E81" s="44" t="s">
        <v>70</v>
      </c>
      <c r="F81" s="95">
        <f>+'Bilan entreprise liée 1'!F81+'Bilan entreprise liée 2'!F81+'Bilan entreprise liée 3'!F81+'Bilan entreprise liée 4'!F81+'Bilan entreprise liée 5'!F81+'Bilan entreprise liée 6'!F81+'Bilan entreprise liée 7'!F81+'Bilan entreprise liée 8'!F81+'Bilan entreprise liée 9'!F81+'Bilan entreprise liée 10'!F81+'Bilan Entreprise requérante'!F81</f>
        <v>0</v>
      </c>
      <c r="G81" s="95">
        <f>+'Bilan entreprise liée 1'!G81+'Bilan entreprise liée 2'!G81+'Bilan entreprise liée 3'!G81+'Bilan entreprise liée 4'!G81+'Bilan entreprise liée 5'!G81+'Bilan entreprise liée 6'!G81+'Bilan entreprise liée 7'!G81+'Bilan entreprise liée 8'!G81+'Bilan entreprise liée 9'!G81+'Bilan entreprise liée 10'!G81+'Bilan Entreprise requérante'!G81</f>
        <v>0</v>
      </c>
    </row>
    <row r="82" spans="2:7" ht="15" x14ac:dyDescent="0.2">
      <c r="B82" s="30"/>
      <c r="C82" s="36"/>
      <c r="D82" s="36"/>
      <c r="E82" s="44" t="s">
        <v>71</v>
      </c>
      <c r="F82" s="126">
        <f>SUM(F83:F84)</f>
        <v>0</v>
      </c>
      <c r="G82" s="126">
        <f t="shared" ref="G82" si="7">SUM(G83:G84)</f>
        <v>0</v>
      </c>
    </row>
    <row r="83" spans="2:7" ht="15" x14ac:dyDescent="0.2">
      <c r="B83" s="30"/>
      <c r="C83" s="36"/>
      <c r="D83" s="36"/>
      <c r="E83" s="44" t="s">
        <v>69</v>
      </c>
      <c r="F83" s="95">
        <f>+'Bilan entreprise liée 1'!F83+'Bilan entreprise liée 2'!F83+'Bilan entreprise liée 3'!F83+'Bilan entreprise liée 4'!F83+'Bilan entreprise liée 5'!F83+'Bilan entreprise liée 6'!F83+'Bilan entreprise liée 7'!F83+'Bilan entreprise liée 8'!F83+'Bilan entreprise liée 9'!F83+'Bilan entreprise liée 10'!F83+'Bilan Entreprise requérante'!F83</f>
        <v>0</v>
      </c>
      <c r="G83" s="95">
        <f>+'Bilan entreprise liée 1'!G83+'Bilan entreprise liée 2'!G83+'Bilan entreprise liée 3'!G83+'Bilan entreprise liée 4'!G83+'Bilan entreprise liée 5'!G83+'Bilan entreprise liée 6'!G83+'Bilan entreprise liée 7'!G83+'Bilan entreprise liée 8'!G83+'Bilan entreprise liée 9'!G83+'Bilan entreprise liée 10'!G83+'Bilan Entreprise requérante'!G83</f>
        <v>0</v>
      </c>
    </row>
    <row r="84" spans="2:7" ht="15" x14ac:dyDescent="0.2">
      <c r="B84" s="30"/>
      <c r="C84" s="36"/>
      <c r="D84" s="36"/>
      <c r="E84" s="44" t="s">
        <v>70</v>
      </c>
      <c r="F84" s="95">
        <f>+'Bilan entreprise liée 1'!F84+'Bilan entreprise liée 2'!F84+'Bilan entreprise liée 3'!F84+'Bilan entreprise liée 4'!F84+'Bilan entreprise liée 5'!F84+'Bilan entreprise liée 6'!F84+'Bilan entreprise liée 7'!F84+'Bilan entreprise liée 8'!F84+'Bilan entreprise liée 9'!F84+'Bilan entreprise liée 10'!F84+'Bilan Entreprise requérante'!F84</f>
        <v>0</v>
      </c>
      <c r="G84" s="95">
        <f>+'Bilan entreprise liée 1'!G84+'Bilan entreprise liée 2'!G84+'Bilan entreprise liée 3'!G84+'Bilan entreprise liée 4'!G84+'Bilan entreprise liée 5'!G84+'Bilan entreprise liée 6'!G84+'Bilan entreprise liée 7'!G84+'Bilan entreprise liée 8'!G84+'Bilan entreprise liée 9'!G84+'Bilan entreprise liée 10'!G84+'Bilan Entreprise requérante'!G84</f>
        <v>0</v>
      </c>
    </row>
    <row r="85" spans="2:7" ht="15" x14ac:dyDescent="0.2">
      <c r="B85" s="30"/>
      <c r="C85" s="36"/>
      <c r="D85" s="36" t="s">
        <v>72</v>
      </c>
      <c r="E85" s="44"/>
      <c r="F85" s="126">
        <f>SUM(F86:F87)</f>
        <v>0</v>
      </c>
      <c r="G85" s="126">
        <f t="shared" ref="G85" si="8">SUM(G86:G87)</f>
        <v>0</v>
      </c>
    </row>
    <row r="86" spans="2:7" ht="15" x14ac:dyDescent="0.2">
      <c r="B86" s="30"/>
      <c r="C86" s="36"/>
      <c r="D86" s="36"/>
      <c r="E86" s="44" t="s">
        <v>35</v>
      </c>
      <c r="F86" s="95">
        <f>+'Bilan entreprise liée 1'!F86+'Bilan entreprise liée 2'!F86+'Bilan entreprise liée 3'!F86+'Bilan entreprise liée 4'!F86+'Bilan entreprise liée 5'!F86+'Bilan entreprise liée 6'!F86+'Bilan entreprise liée 7'!F86+'Bilan entreprise liée 8'!F86+'Bilan entreprise liée 9'!F86+'Bilan entreprise liée 10'!F86+'Bilan Entreprise requérante'!F86</f>
        <v>0</v>
      </c>
      <c r="G86" s="95">
        <f>+'Bilan entreprise liée 1'!G86+'Bilan entreprise liée 2'!G86+'Bilan entreprise liée 3'!G86+'Bilan entreprise liée 4'!G86+'Bilan entreprise liée 5'!G86+'Bilan entreprise liée 6'!G86+'Bilan entreprise liée 7'!G86+'Bilan entreprise liée 8'!G86+'Bilan entreprise liée 9'!G86+'Bilan entreprise liée 10'!G86+'Bilan Entreprise requérante'!G86</f>
        <v>0</v>
      </c>
    </row>
    <row r="87" spans="2:7" ht="15" x14ac:dyDescent="0.2">
      <c r="B87" s="30"/>
      <c r="C87" s="36"/>
      <c r="D87" s="36"/>
      <c r="E87" s="44" t="s">
        <v>36</v>
      </c>
      <c r="F87" s="95">
        <f>+'Bilan entreprise liée 1'!F87+'Bilan entreprise liée 2'!F87+'Bilan entreprise liée 3'!F87+'Bilan entreprise liée 4'!F87+'Bilan entreprise liée 5'!F87+'Bilan entreprise liée 6'!F87+'Bilan entreprise liée 7'!F87+'Bilan entreprise liée 8'!F87+'Bilan entreprise liée 9'!F87+'Bilan entreprise liée 10'!F87+'Bilan Entreprise requérante'!F87</f>
        <v>0</v>
      </c>
      <c r="G87" s="95">
        <f>+'Bilan entreprise liée 1'!G87+'Bilan entreprise liée 2'!G87+'Bilan entreprise liée 3'!G87+'Bilan entreprise liée 4'!G87+'Bilan entreprise liée 5'!G87+'Bilan entreprise liée 6'!G87+'Bilan entreprise liée 7'!G87+'Bilan entreprise liée 8'!G87+'Bilan entreprise liée 9'!G87+'Bilan entreprise liée 10'!G87+'Bilan Entreprise requérante'!G87</f>
        <v>0</v>
      </c>
    </row>
    <row r="88" spans="2:7" ht="30" customHeight="1" x14ac:dyDescent="0.2">
      <c r="B88" s="30"/>
      <c r="C88" s="36"/>
      <c r="D88" s="135" t="s">
        <v>73</v>
      </c>
      <c r="E88" s="136"/>
      <c r="F88" s="126">
        <f>SUM(F89:F90)</f>
        <v>0</v>
      </c>
      <c r="G88" s="126">
        <f t="shared" ref="G88" si="9">SUM(G89:G90)</f>
        <v>0</v>
      </c>
    </row>
    <row r="89" spans="2:7" ht="15" x14ac:dyDescent="0.2">
      <c r="B89" s="30"/>
      <c r="C89" s="36"/>
      <c r="D89" s="36"/>
      <c r="E89" s="44" t="s">
        <v>74</v>
      </c>
      <c r="F89" s="95">
        <f>+'Bilan entreprise liée 1'!F89+'Bilan entreprise liée 2'!F89+'Bilan entreprise liée 3'!F89+'Bilan entreprise liée 4'!F89+'Bilan entreprise liée 5'!F89+'Bilan entreprise liée 6'!F89+'Bilan entreprise liée 7'!F89+'Bilan entreprise liée 8'!F89+'Bilan entreprise liée 9'!F89+'Bilan entreprise liée 10'!F89+'Bilan Entreprise requérante'!F89</f>
        <v>0</v>
      </c>
      <c r="G89" s="95">
        <f>+'Bilan entreprise liée 1'!G89+'Bilan entreprise liée 2'!G89+'Bilan entreprise liée 3'!G89+'Bilan entreprise liée 4'!G89+'Bilan entreprise liée 5'!G89+'Bilan entreprise liée 6'!G89+'Bilan entreprise liée 7'!G89+'Bilan entreprise liée 8'!G89+'Bilan entreprise liée 9'!G89+'Bilan entreprise liée 10'!G89+'Bilan Entreprise requérante'!G89</f>
        <v>0</v>
      </c>
    </row>
    <row r="90" spans="2:7" ht="15" x14ac:dyDescent="0.2">
      <c r="B90" s="30"/>
      <c r="C90" s="36"/>
      <c r="D90" s="36"/>
      <c r="E90" s="44" t="s">
        <v>36</v>
      </c>
      <c r="F90" s="95">
        <f>+'Bilan entreprise liée 1'!F90+'Bilan entreprise liée 2'!F90+'Bilan entreprise liée 3'!F90+'Bilan entreprise liée 4'!F90+'Bilan entreprise liée 5'!F90+'Bilan entreprise liée 6'!F90+'Bilan entreprise liée 7'!F90+'Bilan entreprise liée 8'!F90+'Bilan entreprise liée 9'!F90+'Bilan entreprise liée 10'!F90+'Bilan Entreprise requérante'!F90</f>
        <v>0</v>
      </c>
      <c r="G90" s="95">
        <f>+'Bilan entreprise liée 1'!G90+'Bilan entreprise liée 2'!G90+'Bilan entreprise liée 3'!G90+'Bilan entreprise liée 4'!G90+'Bilan entreprise liée 5'!G90+'Bilan entreprise liée 6'!G90+'Bilan entreprise liée 7'!G90+'Bilan entreprise liée 8'!G90+'Bilan entreprise liée 9'!G90+'Bilan entreprise liée 10'!G90+'Bilan Entreprise requérante'!G90</f>
        <v>0</v>
      </c>
    </row>
    <row r="91" spans="2:7" ht="15" x14ac:dyDescent="0.2">
      <c r="B91" s="30"/>
      <c r="C91" s="36"/>
      <c r="D91" s="36" t="s">
        <v>75</v>
      </c>
      <c r="E91" s="44"/>
      <c r="F91" s="126">
        <f>SUM(F92:F93)</f>
        <v>0</v>
      </c>
      <c r="G91" s="126">
        <f t="shared" ref="G91" si="10">SUM(G92:G93)</f>
        <v>0</v>
      </c>
    </row>
    <row r="92" spans="2:7" ht="15" x14ac:dyDescent="0.2">
      <c r="B92" s="30"/>
      <c r="C92" s="36"/>
      <c r="D92" s="36"/>
      <c r="E92" s="44" t="s">
        <v>35</v>
      </c>
      <c r="F92" s="95">
        <f>+'Bilan entreprise liée 1'!F92+'Bilan entreprise liée 2'!F92+'Bilan entreprise liée 3'!F92+'Bilan entreprise liée 4'!F92+'Bilan entreprise liée 5'!F92+'Bilan entreprise liée 6'!F92+'Bilan entreprise liée 7'!F92+'Bilan entreprise liée 8'!F92+'Bilan entreprise liée 9'!F92+'Bilan entreprise liée 10'!F92+'Bilan Entreprise requérante'!F92</f>
        <v>0</v>
      </c>
      <c r="G92" s="95">
        <f>+'Bilan entreprise liée 1'!G92+'Bilan entreprise liée 2'!G92+'Bilan entreprise liée 3'!G92+'Bilan entreprise liée 4'!G92+'Bilan entreprise liée 5'!G92+'Bilan entreprise liée 6'!G92+'Bilan entreprise liée 7'!G92+'Bilan entreprise liée 8'!G92+'Bilan entreprise liée 9'!G92+'Bilan entreprise liée 10'!G92+'Bilan Entreprise requérante'!G92</f>
        <v>0</v>
      </c>
    </row>
    <row r="93" spans="2:7" ht="15" x14ac:dyDescent="0.2">
      <c r="B93" s="30"/>
      <c r="C93" s="36"/>
      <c r="D93" s="36"/>
      <c r="E93" s="44" t="s">
        <v>36</v>
      </c>
      <c r="F93" s="95">
        <f>+'Bilan entreprise liée 1'!F93+'Bilan entreprise liée 2'!F93+'Bilan entreprise liée 3'!F93+'Bilan entreprise liée 4'!F93+'Bilan entreprise liée 5'!F93+'Bilan entreprise liée 6'!F93+'Bilan entreprise liée 7'!F93+'Bilan entreprise liée 8'!F93+'Bilan entreprise liée 9'!F93+'Bilan entreprise liée 10'!F93+'Bilan Entreprise requérante'!F93</f>
        <v>0</v>
      </c>
      <c r="G93" s="95">
        <f>+'Bilan entreprise liée 1'!G93+'Bilan entreprise liée 2'!G93+'Bilan entreprise liée 3'!G93+'Bilan entreprise liée 4'!G93+'Bilan entreprise liée 5'!G93+'Bilan entreprise liée 6'!G93+'Bilan entreprise liée 7'!G93+'Bilan entreprise liée 8'!G93+'Bilan entreprise liée 9'!G93+'Bilan entreprise liée 10'!G93+'Bilan Entreprise requérante'!G93</f>
        <v>0</v>
      </c>
    </row>
    <row r="94" spans="2:7" ht="15" x14ac:dyDescent="0.2">
      <c r="B94" s="30"/>
      <c r="C94" s="36"/>
      <c r="D94" s="36" t="s">
        <v>76</v>
      </c>
      <c r="E94" s="44"/>
      <c r="F94" s="126">
        <f>SUM(F95:F96)</f>
        <v>0</v>
      </c>
      <c r="G94" s="126">
        <f t="shared" ref="G94" si="11">SUM(G95:G96)</f>
        <v>0</v>
      </c>
    </row>
    <row r="95" spans="2:7" ht="15" x14ac:dyDescent="0.2">
      <c r="B95" s="30"/>
      <c r="C95" s="36"/>
      <c r="D95" s="36"/>
      <c r="E95" s="44" t="s">
        <v>35</v>
      </c>
      <c r="F95" s="95">
        <f>+'Bilan entreprise liée 1'!F95+'Bilan entreprise liée 2'!F95+'Bilan entreprise liée 3'!F95+'Bilan entreprise liée 4'!F95+'Bilan entreprise liée 5'!F95+'Bilan entreprise liée 6'!F95+'Bilan entreprise liée 7'!F95+'Bilan entreprise liée 8'!F95+'Bilan entreprise liée 9'!F95+'Bilan entreprise liée 10'!F95+'Bilan Entreprise requérante'!F95</f>
        <v>0</v>
      </c>
      <c r="G95" s="95">
        <f>+'Bilan entreprise liée 1'!G95+'Bilan entreprise liée 2'!G95+'Bilan entreprise liée 3'!G95+'Bilan entreprise liée 4'!G95+'Bilan entreprise liée 5'!G95+'Bilan entreprise liée 6'!G95+'Bilan entreprise liée 7'!G95+'Bilan entreprise liée 8'!G95+'Bilan entreprise liée 9'!G95+'Bilan entreprise liée 10'!G95+'Bilan Entreprise requérante'!G95</f>
        <v>0</v>
      </c>
    </row>
    <row r="96" spans="2:7" ht="15" x14ac:dyDescent="0.2">
      <c r="B96" s="30"/>
      <c r="C96" s="36"/>
      <c r="D96" s="36"/>
      <c r="E96" s="44" t="s">
        <v>36</v>
      </c>
      <c r="F96" s="95">
        <f>+'Bilan entreprise liée 1'!F96+'Bilan entreprise liée 2'!F96+'Bilan entreprise liée 3'!F96+'Bilan entreprise liée 4'!F96+'Bilan entreprise liée 5'!F96+'Bilan entreprise liée 6'!F96+'Bilan entreprise liée 7'!F96+'Bilan entreprise liée 8'!F96+'Bilan entreprise liée 9'!F96+'Bilan entreprise liée 10'!F96+'Bilan Entreprise requérante'!F96</f>
        <v>0</v>
      </c>
      <c r="G96" s="95">
        <f>+'Bilan entreprise liée 1'!G96+'Bilan entreprise liée 2'!G96+'Bilan entreprise liée 3'!G96+'Bilan entreprise liée 4'!G96+'Bilan entreprise liée 5'!G96+'Bilan entreprise liée 6'!G96+'Bilan entreprise liée 7'!G96+'Bilan entreprise liée 8'!G96+'Bilan entreprise liée 9'!G96+'Bilan entreprise liée 10'!G96+'Bilan Entreprise requérante'!G96</f>
        <v>0</v>
      </c>
    </row>
    <row r="97" spans="2:7" ht="15" x14ac:dyDescent="0.2">
      <c r="B97" s="30"/>
      <c r="C97" s="36"/>
      <c r="D97" s="36" t="s">
        <v>77</v>
      </c>
      <c r="E97" s="44"/>
      <c r="F97" s="126">
        <f>SUM(F98:F99)</f>
        <v>0</v>
      </c>
      <c r="G97" s="126">
        <f t="shared" ref="G97" si="12">SUM(G98:G99)</f>
        <v>0</v>
      </c>
    </row>
    <row r="98" spans="2:7" ht="15" x14ac:dyDescent="0.2">
      <c r="B98" s="30"/>
      <c r="C98" s="36"/>
      <c r="D98" s="36"/>
      <c r="E98" s="44" t="s">
        <v>35</v>
      </c>
      <c r="F98" s="95">
        <f>+'Bilan entreprise liée 1'!F98+'Bilan entreprise liée 2'!F98+'Bilan entreprise liée 3'!F98+'Bilan entreprise liée 4'!F98+'Bilan entreprise liée 5'!F98+'Bilan entreprise liée 6'!F98+'Bilan entreprise liée 7'!F98+'Bilan entreprise liée 8'!F98+'Bilan entreprise liée 9'!F98+'Bilan entreprise liée 10'!F98+'Bilan Entreprise requérante'!F98</f>
        <v>0</v>
      </c>
      <c r="G98" s="95">
        <f>+'Bilan entreprise liée 1'!G98+'Bilan entreprise liée 2'!G98+'Bilan entreprise liée 3'!G98+'Bilan entreprise liée 4'!G98+'Bilan entreprise liée 5'!G98+'Bilan entreprise liée 6'!G98+'Bilan entreprise liée 7'!G98+'Bilan entreprise liée 8'!G98+'Bilan entreprise liée 9'!G98+'Bilan entreprise liée 10'!G98+'Bilan Entreprise requérante'!G98</f>
        <v>0</v>
      </c>
    </row>
    <row r="99" spans="2:7" ht="15" x14ac:dyDescent="0.2">
      <c r="B99" s="30"/>
      <c r="C99" s="36"/>
      <c r="D99" s="36"/>
      <c r="E99" s="44" t="s">
        <v>36</v>
      </c>
      <c r="F99" s="95">
        <f>+'Bilan entreprise liée 1'!F99+'Bilan entreprise liée 2'!F99+'Bilan entreprise liée 3'!F99+'Bilan entreprise liée 4'!F99+'Bilan entreprise liée 5'!F99+'Bilan entreprise liée 6'!F99+'Bilan entreprise liée 7'!F99+'Bilan entreprise liée 8'!F99+'Bilan entreprise liée 9'!F99+'Bilan entreprise liée 10'!F99+'Bilan Entreprise requérante'!F99</f>
        <v>0</v>
      </c>
      <c r="G99" s="95">
        <f>+'Bilan entreprise liée 1'!G99+'Bilan entreprise liée 2'!G99+'Bilan entreprise liée 3'!G99+'Bilan entreprise liée 4'!G99+'Bilan entreprise liée 5'!G99+'Bilan entreprise liée 6'!G99+'Bilan entreprise liée 7'!G99+'Bilan entreprise liée 8'!G99+'Bilan entreprise liée 9'!G99+'Bilan entreprise liée 10'!G99+'Bilan Entreprise requérante'!G99</f>
        <v>0</v>
      </c>
    </row>
    <row r="100" spans="2:7" ht="30" customHeight="1" x14ac:dyDescent="0.2">
      <c r="B100" s="30"/>
      <c r="C100" s="36"/>
      <c r="D100" s="133" t="s">
        <v>78</v>
      </c>
      <c r="E100" s="134"/>
      <c r="F100" s="126">
        <f>SUM(F101:F102)</f>
        <v>0</v>
      </c>
      <c r="G100" s="126">
        <f t="shared" ref="G100" si="13">SUM(G101:G102)</f>
        <v>0</v>
      </c>
    </row>
    <row r="101" spans="2:7" ht="15" x14ac:dyDescent="0.2">
      <c r="B101" s="30"/>
      <c r="C101" s="36"/>
      <c r="D101" s="36"/>
      <c r="E101" s="44" t="s">
        <v>35</v>
      </c>
      <c r="F101" s="95">
        <f>+'Bilan entreprise liée 1'!F101+'Bilan entreprise liée 2'!F101+'Bilan entreprise liée 3'!F101+'Bilan entreprise liée 4'!F101+'Bilan entreprise liée 5'!F101+'Bilan entreprise liée 6'!F101+'Bilan entreprise liée 7'!F101+'Bilan entreprise liée 8'!F101+'Bilan entreprise liée 9'!F101+'Bilan entreprise liée 10'!F101+'Bilan Entreprise requérante'!F101</f>
        <v>0</v>
      </c>
      <c r="G101" s="95">
        <f>+'Bilan entreprise liée 1'!G101+'Bilan entreprise liée 2'!G101+'Bilan entreprise liée 3'!G101+'Bilan entreprise liée 4'!G101+'Bilan entreprise liée 5'!G101+'Bilan entreprise liée 6'!G101+'Bilan entreprise liée 7'!G101+'Bilan entreprise liée 8'!G101+'Bilan entreprise liée 9'!G101+'Bilan entreprise liée 10'!G101+'Bilan Entreprise requérante'!G101</f>
        <v>0</v>
      </c>
    </row>
    <row r="102" spans="2:7" ht="15" x14ac:dyDescent="0.2">
      <c r="B102" s="30"/>
      <c r="C102" s="36"/>
      <c r="D102" s="36"/>
      <c r="E102" s="44" t="s">
        <v>36</v>
      </c>
      <c r="F102" s="95">
        <f>+'Bilan entreprise liée 1'!F102+'Bilan entreprise liée 2'!F102+'Bilan entreprise liée 3'!F102+'Bilan entreprise liée 4'!F102+'Bilan entreprise liée 5'!F102+'Bilan entreprise liée 6'!F102+'Bilan entreprise liée 7'!F102+'Bilan entreprise liée 8'!F102+'Bilan entreprise liée 9'!F102+'Bilan entreprise liée 10'!F102+'Bilan Entreprise requérante'!F102</f>
        <v>0</v>
      </c>
      <c r="G102" s="95">
        <f>+'Bilan entreprise liée 1'!G102+'Bilan entreprise liée 2'!G102+'Bilan entreprise liée 3'!G102+'Bilan entreprise liée 4'!G102+'Bilan entreprise liée 5'!G102+'Bilan entreprise liée 6'!G102+'Bilan entreprise liée 7'!G102+'Bilan entreprise liée 8'!G102+'Bilan entreprise liée 9'!G102+'Bilan entreprise liée 10'!G102+'Bilan Entreprise requérante'!G102</f>
        <v>0</v>
      </c>
    </row>
    <row r="103" spans="2:7" ht="15" x14ac:dyDescent="0.2">
      <c r="B103" s="30"/>
      <c r="C103" s="36"/>
      <c r="D103" s="36" t="s">
        <v>79</v>
      </c>
      <c r="E103" s="44"/>
      <c r="F103" s="126">
        <f>SUM(F104:F106)</f>
        <v>0</v>
      </c>
      <c r="G103" s="126">
        <f t="shared" ref="G103" si="14">SUM(G104:G106)</f>
        <v>0</v>
      </c>
    </row>
    <row r="104" spans="2:7" ht="15" x14ac:dyDescent="0.2">
      <c r="B104" s="30"/>
      <c r="C104" s="36"/>
      <c r="D104" s="36"/>
      <c r="E104" s="44" t="s">
        <v>80</v>
      </c>
      <c r="F104" s="95">
        <f>+'Bilan entreprise liée 1'!F104+'Bilan entreprise liée 2'!F104+'Bilan entreprise liée 3'!F104+'Bilan entreprise liée 4'!F104+'Bilan entreprise liée 5'!F104+'Bilan entreprise liée 6'!F104+'Bilan entreprise liée 7'!F104+'Bilan entreprise liée 8'!F104+'Bilan entreprise liée 9'!F104+'Bilan entreprise liée 10'!F104+'Bilan Entreprise requérante'!F104</f>
        <v>0</v>
      </c>
      <c r="G104" s="95">
        <f>+'Bilan entreprise liée 1'!G104+'Bilan entreprise liée 2'!G104+'Bilan entreprise liée 3'!G104+'Bilan entreprise liée 4'!G104+'Bilan entreprise liée 5'!G104+'Bilan entreprise liée 6'!G104+'Bilan entreprise liée 7'!G104+'Bilan entreprise liée 8'!G104+'Bilan entreprise liée 9'!G104+'Bilan entreprise liée 10'!G104+'Bilan Entreprise requérante'!G104</f>
        <v>0</v>
      </c>
    </row>
    <row r="105" spans="2:7" ht="15" x14ac:dyDescent="0.2">
      <c r="B105" s="30"/>
      <c r="C105" s="36"/>
      <c r="D105" s="36"/>
      <c r="E105" s="44" t="s">
        <v>81</v>
      </c>
      <c r="F105" s="95">
        <f>+'Bilan entreprise liée 1'!F105+'Bilan entreprise liée 2'!F105+'Bilan entreprise liée 3'!F105+'Bilan entreprise liée 4'!F105+'Bilan entreprise liée 5'!F105+'Bilan entreprise liée 6'!F105+'Bilan entreprise liée 7'!F105+'Bilan entreprise liée 8'!F105+'Bilan entreprise liée 9'!F105+'Bilan entreprise liée 10'!F105+'Bilan Entreprise requérante'!F105</f>
        <v>0</v>
      </c>
      <c r="G105" s="95">
        <f>+'Bilan entreprise liée 1'!G105+'Bilan entreprise liée 2'!G105+'Bilan entreprise liée 3'!G105+'Bilan entreprise liée 4'!G105+'Bilan entreprise liée 5'!G105+'Bilan entreprise liée 6'!G105+'Bilan entreprise liée 7'!G105+'Bilan entreprise liée 8'!G105+'Bilan entreprise liée 9'!G105+'Bilan entreprise liée 10'!G105+'Bilan Entreprise requérante'!G105</f>
        <v>0</v>
      </c>
    </row>
    <row r="106" spans="2:7" ht="15" x14ac:dyDescent="0.2">
      <c r="B106" s="30"/>
      <c r="C106" s="36"/>
      <c r="D106" s="36"/>
      <c r="E106" s="44" t="s">
        <v>82</v>
      </c>
      <c r="F106" s="126">
        <f>SUM(F107:F108)</f>
        <v>0</v>
      </c>
      <c r="G106" s="126">
        <f t="shared" ref="G106" si="15">SUM(G107:G108)</f>
        <v>0</v>
      </c>
    </row>
    <row r="107" spans="2:7" ht="15" x14ac:dyDescent="0.2">
      <c r="B107" s="30"/>
      <c r="C107" s="36"/>
      <c r="D107" s="36"/>
      <c r="E107" s="44" t="s">
        <v>69</v>
      </c>
      <c r="F107" s="95">
        <f>+'Bilan entreprise liée 1'!F107+'Bilan entreprise liée 2'!F107+'Bilan entreprise liée 3'!F107+'Bilan entreprise liée 4'!F107+'Bilan entreprise liée 5'!F107+'Bilan entreprise liée 6'!F107+'Bilan entreprise liée 7'!F107+'Bilan entreprise liée 8'!F107+'Bilan entreprise liée 9'!F107+'Bilan entreprise liée 10'!F107+'Bilan Entreprise requérante'!F107</f>
        <v>0</v>
      </c>
      <c r="G107" s="95">
        <f>+'Bilan entreprise liée 1'!G107+'Bilan entreprise liée 2'!G107+'Bilan entreprise liée 3'!G107+'Bilan entreprise liée 4'!G107+'Bilan entreprise liée 5'!G107+'Bilan entreprise liée 6'!G107+'Bilan entreprise liée 7'!G107+'Bilan entreprise liée 8'!G107+'Bilan entreprise liée 9'!G107+'Bilan entreprise liée 10'!G107+'Bilan Entreprise requérante'!G107</f>
        <v>0</v>
      </c>
    </row>
    <row r="108" spans="2:7" ht="15" x14ac:dyDescent="0.2">
      <c r="B108" s="30"/>
      <c r="C108" s="36"/>
      <c r="D108" s="36"/>
      <c r="E108" s="44" t="s">
        <v>70</v>
      </c>
      <c r="F108" s="95">
        <f>+'Bilan entreprise liée 1'!F108+'Bilan entreprise liée 2'!F108+'Bilan entreprise liée 3'!F108+'Bilan entreprise liée 4'!F108+'Bilan entreprise liée 5'!F108+'Bilan entreprise liée 6'!F108+'Bilan entreprise liée 7'!F108+'Bilan entreprise liée 8'!F108+'Bilan entreprise liée 9'!F108+'Bilan entreprise liée 10'!F108+'Bilan Entreprise requérante'!F108</f>
        <v>0</v>
      </c>
      <c r="G108" s="95">
        <f>+'Bilan entreprise liée 1'!G108+'Bilan entreprise liée 2'!G108+'Bilan entreprise liée 3'!G108+'Bilan entreprise liée 4'!G108+'Bilan entreprise liée 5'!G108+'Bilan entreprise liée 6'!G108+'Bilan entreprise liée 7'!G108+'Bilan entreprise liée 8'!G108+'Bilan entreprise liée 9'!G108+'Bilan entreprise liée 10'!G108+'Bilan Entreprise requérante'!G108</f>
        <v>0</v>
      </c>
    </row>
    <row r="109" spans="2:7" ht="15" x14ac:dyDescent="0.2">
      <c r="B109" s="40" t="s">
        <v>83</v>
      </c>
      <c r="C109" s="36"/>
      <c r="D109" s="36"/>
      <c r="E109" s="44"/>
      <c r="F109" s="95">
        <f>+'Bilan entreprise liée 1'!F109+'Bilan entreprise liée 2'!F109+'Bilan entreprise liée 3'!F109+'Bilan entreprise liée 4'!F109+'Bilan entreprise liée 5'!F109+'Bilan entreprise liée 6'!F109+'Bilan entreprise liée 7'!F109+'Bilan entreprise liée 8'!F109+'Bilan entreprise liée 9'!F109+'Bilan entreprise liée 10'!F109+'Bilan Entreprise requérante'!F109</f>
        <v>0</v>
      </c>
      <c r="G109" s="95">
        <f>+'Bilan entreprise liée 1'!G109+'Bilan entreprise liée 2'!G109+'Bilan entreprise liée 3'!G109+'Bilan entreprise liée 4'!G109+'Bilan entreprise liée 5'!G109+'Bilan entreprise liée 6'!G109+'Bilan entreprise liée 7'!G109+'Bilan entreprise liée 8'!G109+'Bilan entreprise liée 9'!G109+'Bilan entreprise liée 10'!G109+'Bilan Entreprise requérante'!G109</f>
        <v>0</v>
      </c>
    </row>
    <row r="110" spans="2:7" ht="15" x14ac:dyDescent="0.2">
      <c r="B110" s="130" t="s">
        <v>84</v>
      </c>
      <c r="C110" s="131"/>
      <c r="D110" s="131"/>
      <c r="E110" s="132"/>
      <c r="F110" s="126">
        <f>F58+F73+F77+F109</f>
        <v>0</v>
      </c>
      <c r="G110" s="126">
        <f t="shared" ref="G110" si="16">G58+G73+G77+G109</f>
        <v>0</v>
      </c>
    </row>
  </sheetData>
  <sheetProtection algorithmName="SHA-512" hashValue="3OW3g9LJcFmsq/L/8nLdKVTYEIR6WhT9tcLeGy2hnzO6+2TCLRQvqp6e7Acw2yqXWsx+m/J3cRPWyH9GCGUfqg==" saltValue="6ZYvl+vABEpy2NgbQE2c0w=="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I42"/>
  <sheetViews>
    <sheetView showGridLines="0" zoomScaleNormal="100" workbookViewId="0">
      <selection activeCell="E13" sqref="E13"/>
    </sheetView>
  </sheetViews>
  <sheetFormatPr defaultRowHeight="15" x14ac:dyDescent="0.25"/>
  <cols>
    <col min="1" max="1" width="2.5703125" customWidth="1"/>
    <col min="2" max="2" width="7.5703125" customWidth="1"/>
    <col min="3" max="3" width="66.140625" customWidth="1"/>
    <col min="4" max="5" width="16.42578125" customWidth="1"/>
    <col min="6" max="6" width="1.5703125" customWidth="1"/>
  </cols>
  <sheetData>
    <row r="1" spans="1:9" ht="122.25" customHeight="1" x14ac:dyDescent="0.25">
      <c r="A1" s="59"/>
      <c r="B1" s="59"/>
      <c r="C1" s="59"/>
      <c r="D1" s="4"/>
      <c r="E1" s="4"/>
    </row>
    <row r="2" spans="1:9" ht="18" customHeight="1" x14ac:dyDescent="0.25">
      <c r="A2" s="60"/>
      <c r="B2" s="61"/>
      <c r="C2" s="89" t="s">
        <v>0</v>
      </c>
      <c r="D2" s="92">
        <f>+'Bilan EEU calculé'!F2</f>
        <v>2020</v>
      </c>
      <c r="E2" s="104" t="s">
        <v>137</v>
      </c>
    </row>
    <row r="3" spans="1:9" x14ac:dyDescent="0.25">
      <c r="A3" s="68"/>
      <c r="B3" s="156" t="s">
        <v>138</v>
      </c>
      <c r="C3" s="156"/>
      <c r="D3" s="161" t="str">
        <f>+IF('Bilan Entreprise requérante'!F3&lt;&gt;"",'Bilan Entreprise requérante'!F3,"")</f>
        <v/>
      </c>
      <c r="E3" s="162"/>
    </row>
    <row r="4" spans="1:9" x14ac:dyDescent="0.25">
      <c r="A4" s="60"/>
      <c r="B4" s="23" t="s">
        <v>119</v>
      </c>
      <c r="C4" s="60"/>
      <c r="D4" s="27"/>
      <c r="E4" s="5"/>
    </row>
    <row r="5" spans="1:9" ht="18" x14ac:dyDescent="0.25">
      <c r="A5" s="60"/>
      <c r="B5" s="130" t="s">
        <v>85</v>
      </c>
      <c r="C5" s="131"/>
      <c r="D5" s="15">
        <f>+D2</f>
        <v>2020</v>
      </c>
      <c r="E5" s="8">
        <f>+D5-1</f>
        <v>2019</v>
      </c>
      <c r="I5" s="127" t="s">
        <v>152</v>
      </c>
    </row>
    <row r="6" spans="1:9" x14ac:dyDescent="0.25">
      <c r="A6" s="60"/>
      <c r="B6" s="72" t="s">
        <v>86</v>
      </c>
      <c r="C6" s="73"/>
      <c r="D6" s="98">
        <f>+'PP Entreprise liée 1'!D6+'PP entreprise liée 2'!D6+'PP entreprise liée 3'!D6+'PP entreprise liée 4'!D6+'PP entreprise liée 5'!D6+'PP entreprise liée 6'!D6+'PP entreprise liée 7'!D6+'PP entreprise liée 8'!D6+'PP entreprise liée 9'!D6+'PP entreprise liée 10'!D6+'PP entreprise requérante'!D6</f>
        <v>0</v>
      </c>
      <c r="E6" s="98">
        <f>+'PP Entreprise liée 1'!E6+'PP entreprise liée 2'!E6+'PP entreprise liée 3'!E6+'PP entreprise liée 4'!E6+'PP entreprise liée 5'!E6+'PP entreprise liée 6'!E6+'PP entreprise liée 7'!E6+'PP entreprise liée 8'!E6+'PP entreprise liée 9'!E6+'PP entreprise liée 10'!E6+'PP entreprise requérante'!E6</f>
        <v>0</v>
      </c>
    </row>
    <row r="7" spans="1:9" x14ac:dyDescent="0.25">
      <c r="A7" s="60"/>
      <c r="B7" s="40" t="s">
        <v>87</v>
      </c>
      <c r="C7" s="31"/>
      <c r="D7" s="98">
        <f>+'PP Entreprise liée 1'!D7+'PP entreprise liée 2'!D7+'PP entreprise liée 3'!D7+'PP entreprise liée 4'!D7+'PP entreprise liée 5'!D7+'PP entreprise liée 6'!D7+'PP entreprise liée 7'!D7+'PP entreprise liée 8'!D7+'PP entreprise liée 9'!D7+'PP entreprise liée 10'!D7+'PP entreprise requérante'!D7</f>
        <v>0</v>
      </c>
      <c r="E7" s="98">
        <f>+'PP Entreprise liée 1'!E7+'PP entreprise liée 2'!E7+'PP entreprise liée 3'!E7+'PP entreprise liée 4'!E7+'PP entreprise liée 5'!E7+'PP entreprise liée 6'!E7+'PP entreprise liée 7'!E7+'PP entreprise liée 8'!E7+'PP entreprise liée 9'!E7+'PP entreprise liée 10'!E7+'PP entreprise requérante'!E7</f>
        <v>0</v>
      </c>
    </row>
    <row r="8" spans="1:9" x14ac:dyDescent="0.25">
      <c r="A8" s="60"/>
      <c r="B8" s="40" t="s">
        <v>88</v>
      </c>
      <c r="C8" s="31"/>
      <c r="D8" s="98">
        <f>+'PP Entreprise liée 1'!D8+'PP entreprise liée 2'!D8+'PP entreprise liée 3'!D8+'PP entreprise liée 4'!D8+'PP entreprise liée 5'!D8+'PP entreprise liée 6'!D8+'PP entreprise liée 7'!D8+'PP entreprise liée 8'!D8+'PP entreprise liée 9'!D8+'PP entreprise liée 10'!D8+'PP entreprise requérante'!D8</f>
        <v>0</v>
      </c>
      <c r="E8" s="98">
        <f>+'PP Entreprise liée 1'!E8+'PP entreprise liée 2'!E8+'PP entreprise liée 3'!E8+'PP entreprise liée 4'!E8+'PP entreprise liée 5'!E8+'PP entreprise liée 6'!E8+'PP entreprise liée 7'!E8+'PP entreprise liée 8'!E8+'PP entreprise liée 9'!E8+'PP entreprise liée 10'!E8+'PP entreprise requérante'!E8</f>
        <v>0</v>
      </c>
    </row>
    <row r="9" spans="1:9" x14ac:dyDescent="0.25">
      <c r="A9" s="60"/>
      <c r="B9" s="40" t="s">
        <v>89</v>
      </c>
      <c r="C9" s="31"/>
      <c r="D9" s="98">
        <f>+'PP Entreprise liée 1'!D9+'PP entreprise liée 2'!D9+'PP entreprise liée 3'!D9+'PP entreprise liée 4'!D9+'PP entreprise liée 5'!D9+'PP entreprise liée 6'!D9+'PP entreprise liée 7'!D9+'PP entreprise liée 8'!D9+'PP entreprise liée 9'!D9+'PP entreprise liée 10'!D9+'PP entreprise requérante'!D9</f>
        <v>0</v>
      </c>
      <c r="E9" s="98">
        <f>+'PP Entreprise liée 1'!E9+'PP entreprise liée 2'!E9+'PP entreprise liée 3'!E9+'PP entreprise liée 4'!E9+'PP entreprise liée 5'!E9+'PP entreprise liée 6'!E9+'PP entreprise liée 7'!E9+'PP entreprise liée 8'!E9+'PP entreprise liée 9'!E9+'PP entreprise liée 10'!E9+'PP entreprise requérante'!E9</f>
        <v>0</v>
      </c>
    </row>
    <row r="10" spans="1:9" x14ac:dyDescent="0.25">
      <c r="A10" s="60"/>
      <c r="B10" s="40" t="s">
        <v>90</v>
      </c>
      <c r="C10" s="31"/>
      <c r="D10" s="128">
        <f>SUM(D11:D12)</f>
        <v>0</v>
      </c>
      <c r="E10" s="126">
        <f t="shared" ref="E10" si="0">SUM(E11:E12)</f>
        <v>0</v>
      </c>
    </row>
    <row r="11" spans="1:9" x14ac:dyDescent="0.25">
      <c r="A11" s="60"/>
      <c r="B11" s="30"/>
      <c r="C11" s="36" t="s">
        <v>91</v>
      </c>
      <c r="D11" s="98">
        <f>+'PP Entreprise liée 1'!D11+'PP entreprise liée 2'!D11+'PP entreprise liée 3'!D11+'PP entreprise liée 4'!D11+'PP entreprise liée 5'!D11+'PP entreprise liée 6'!D11+'PP entreprise liée 7'!D11+'PP entreprise liée 8'!D11+'PP entreprise liée 9'!D11+'PP entreprise liée 10'!D11+'PP entreprise requérante'!D11</f>
        <v>0</v>
      </c>
      <c r="E11" s="98">
        <f>+'PP Entreprise liée 1'!E11+'PP entreprise liée 2'!E11+'PP entreprise liée 3'!E11+'PP entreprise liée 4'!E11+'PP entreprise liée 5'!E11+'PP entreprise liée 6'!E11+'PP entreprise liée 7'!E11+'PP entreprise liée 8'!E11+'PP entreprise liée 9'!E11+'PP entreprise liée 10'!E11+'PP entreprise requérante'!E11</f>
        <v>0</v>
      </c>
    </row>
    <row r="12" spans="1:9" x14ac:dyDescent="0.25">
      <c r="A12" s="60"/>
      <c r="B12" s="30"/>
      <c r="C12" s="36" t="s">
        <v>92</v>
      </c>
      <c r="D12" s="98">
        <f>+'PP Entreprise liée 1'!D12+'PP entreprise liée 2'!D12+'PP entreprise liée 3'!D12+'PP entreprise liée 4'!D12+'PP entreprise liée 5'!D12+'PP entreprise liée 6'!D12+'PP entreprise liée 7'!D12+'PP entreprise liée 8'!D12+'PP entreprise liée 9'!D12+'PP entreprise liée 10'!D12+'PP entreprise requérante'!D12</f>
        <v>0</v>
      </c>
      <c r="E12" s="98">
        <f>+'PP Entreprise liée 1'!E12+'PP entreprise liée 2'!E12+'PP entreprise liée 3'!E12+'PP entreprise liée 4'!E12+'PP entreprise liée 5'!E12+'PP entreprise liée 6'!E12+'PP entreprise liée 7'!E12+'PP entreprise liée 8'!E12+'PP entreprise liée 9'!E12+'PP entreprise liée 10'!E12+'PP entreprise requérante'!E12</f>
        <v>0</v>
      </c>
    </row>
    <row r="13" spans="1:9" x14ac:dyDescent="0.25">
      <c r="A13" s="60"/>
      <c r="B13" s="40" t="s">
        <v>93</v>
      </c>
      <c r="C13" s="31"/>
      <c r="D13" s="128">
        <f>SUM(D14:D15)+D18</f>
        <v>0</v>
      </c>
      <c r="E13" s="126">
        <f>SUM(E14:E15)+E18</f>
        <v>0</v>
      </c>
    </row>
    <row r="14" spans="1:9" x14ac:dyDescent="0.25">
      <c r="A14" s="60"/>
      <c r="B14" s="30"/>
      <c r="C14" s="36" t="s">
        <v>94</v>
      </c>
      <c r="D14" s="98">
        <f>+'PP Entreprise liée 1'!D14+'PP entreprise liée 2'!D14+'PP entreprise liée 3'!D14+'PP entreprise liée 4'!D14+'PP entreprise liée 5'!D14+'PP entreprise liée 6'!D14+'PP entreprise liée 7'!D14+'PP entreprise liée 8'!D14+'PP entreprise liée 9'!D14+'PP entreprise liée 10'!D14+'PP entreprise requérante'!D14</f>
        <v>0</v>
      </c>
      <c r="E14" s="98">
        <f>+'PP Entreprise liée 1'!E14+'PP entreprise liée 2'!E14+'PP entreprise liée 3'!E14+'PP entreprise liée 4'!E14+'PP entreprise liée 5'!E14+'PP entreprise liée 6'!E14+'PP entreprise liée 7'!E14+'PP entreprise liée 8'!E14+'PP entreprise liée 9'!E14+'PP entreprise liée 10'!E14+'PP entreprise requérante'!E14</f>
        <v>0</v>
      </c>
    </row>
    <row r="15" spans="1:9" x14ac:dyDescent="0.25">
      <c r="A15" s="60"/>
      <c r="B15" s="30"/>
      <c r="C15" s="36" t="s">
        <v>95</v>
      </c>
      <c r="D15" s="128">
        <f>SUM(D16:D17)</f>
        <v>0</v>
      </c>
      <c r="E15" s="126">
        <f t="shared" ref="E15" si="1">SUM(E16:E17)</f>
        <v>0</v>
      </c>
    </row>
    <row r="16" spans="1:9" x14ac:dyDescent="0.25">
      <c r="A16" s="60"/>
      <c r="B16" s="30"/>
      <c r="C16" s="36" t="s">
        <v>96</v>
      </c>
      <c r="D16" s="98">
        <f>+'PP Entreprise liée 1'!D16+'PP entreprise liée 2'!D16+'PP entreprise liée 3'!D16+'PP entreprise liée 4'!D16+'PP entreprise liée 5'!D16+'PP entreprise liée 6'!D16+'PP entreprise liée 7'!D16+'PP entreprise liée 8'!D16+'PP entreprise liée 9'!D16+'PP entreprise liée 10'!D16+'PP entreprise requérante'!D16</f>
        <v>0</v>
      </c>
      <c r="E16" s="98">
        <f>+'PP Entreprise liée 1'!E16+'PP entreprise liée 2'!E16+'PP entreprise liée 3'!E16+'PP entreprise liée 4'!E16+'PP entreprise liée 5'!E16+'PP entreprise liée 6'!E16+'PP entreprise liée 7'!E16+'PP entreprise liée 8'!E16+'PP entreprise liée 9'!E16+'PP entreprise liée 10'!E16+'PP entreprise requérante'!E16</f>
        <v>0</v>
      </c>
    </row>
    <row r="17" spans="1:5" x14ac:dyDescent="0.25">
      <c r="A17" s="60"/>
      <c r="B17" s="52"/>
      <c r="C17" s="66" t="s">
        <v>118</v>
      </c>
      <c r="D17" s="98">
        <f>+'PP Entreprise liée 1'!D17+'PP entreprise liée 2'!D17+'PP entreprise liée 3'!D17+'PP entreprise liée 4'!D17+'PP entreprise liée 5'!D17+'PP entreprise liée 6'!D17+'PP entreprise liée 7'!D17+'PP entreprise liée 8'!D17+'PP entreprise liée 9'!D17+'PP entreprise liée 10'!D17+'PP entreprise requérante'!D17</f>
        <v>0</v>
      </c>
      <c r="E17" s="98">
        <f>+'PP Entreprise liée 1'!E17+'PP entreprise liée 2'!E17+'PP entreprise liée 3'!E17+'PP entreprise liée 4'!E17+'PP entreprise liée 5'!E17+'PP entreprise liée 6'!E17+'PP entreprise liée 7'!E17+'PP entreprise liée 8'!E17+'PP entreprise liée 9'!E17+'PP entreprise liée 10'!E17+'PP entreprise requérante'!E17</f>
        <v>0</v>
      </c>
    </row>
    <row r="18" spans="1:5" x14ac:dyDescent="0.25">
      <c r="A18" s="60"/>
      <c r="B18" s="40"/>
      <c r="C18" s="36" t="s">
        <v>97</v>
      </c>
      <c r="D18" s="98">
        <f>+'PP Entreprise liée 1'!D18+'PP entreprise liée 2'!D18+'PP entreprise liée 3'!D18+'PP entreprise liée 4'!D18+'PP entreprise liée 5'!D18+'PP entreprise liée 6'!D18+'PP entreprise liée 7'!D18+'PP entreprise liée 8'!D18+'PP entreprise liée 9'!D18+'PP entreprise liée 10'!D18+'PP entreprise requérante'!D18</f>
        <v>0</v>
      </c>
      <c r="E18" s="98">
        <f>+'PP Entreprise liée 1'!E18+'PP entreprise liée 2'!E18+'PP entreprise liée 3'!E18+'PP entreprise liée 4'!E18+'PP entreprise liée 5'!E18+'PP entreprise liée 6'!E18+'PP entreprise liée 7'!E18+'PP entreprise liée 8'!E18+'PP entreprise liée 9'!E18+'PP entreprise liée 10'!E18+'PP entreprise requérante'!E18</f>
        <v>0</v>
      </c>
    </row>
    <row r="19" spans="1:5" x14ac:dyDescent="0.25">
      <c r="A19" s="60"/>
      <c r="B19" s="40" t="s">
        <v>98</v>
      </c>
      <c r="C19" s="31"/>
      <c r="D19" s="128">
        <f>SUM(D20:D21)</f>
        <v>0</v>
      </c>
      <c r="E19" s="126">
        <f t="shared" ref="E19" si="2">SUM(E20:E21)</f>
        <v>0</v>
      </c>
    </row>
    <row r="20" spans="1:5" x14ac:dyDescent="0.25">
      <c r="A20" s="60"/>
      <c r="B20" s="30"/>
      <c r="C20" s="36" t="s">
        <v>99</v>
      </c>
      <c r="D20" s="98">
        <f>+'PP Entreprise liée 1'!D20+'PP entreprise liée 2'!D20+'PP entreprise liée 3'!D20+'PP entreprise liée 4'!D20+'PP entreprise liée 5'!D20+'PP entreprise liée 6'!D20+'PP entreprise liée 7'!D20+'PP entreprise liée 8'!D20+'PP entreprise liée 9'!D20+'PP entreprise liée 10'!D20+'PP entreprise requérante'!D20</f>
        <v>0</v>
      </c>
      <c r="E20" s="98">
        <f>+'PP Entreprise liée 1'!E20+'PP entreprise liée 2'!E20+'PP entreprise liée 3'!E20+'PP entreprise liée 4'!E20+'PP entreprise liée 5'!E20+'PP entreprise liée 6'!E20+'PP entreprise liée 7'!E20+'PP entreprise liée 8'!E20+'PP entreprise liée 9'!E20+'PP entreprise liée 10'!E20+'PP entreprise requérante'!E20</f>
        <v>0</v>
      </c>
    </row>
    <row r="21" spans="1:5" x14ac:dyDescent="0.25">
      <c r="A21" s="60"/>
      <c r="B21" s="40"/>
      <c r="C21" s="31" t="s">
        <v>100</v>
      </c>
      <c r="D21" s="98">
        <f>+'PP Entreprise liée 1'!D21+'PP entreprise liée 2'!D21+'PP entreprise liée 3'!D21+'PP entreprise liée 4'!D21+'PP entreprise liée 5'!D21+'PP entreprise liée 6'!D21+'PP entreprise liée 7'!D21+'PP entreprise liée 8'!D21+'PP entreprise liée 9'!D21+'PP entreprise liée 10'!D21+'PP entreprise requérante'!D21</f>
        <v>0</v>
      </c>
      <c r="E21" s="98">
        <f>+'PP Entreprise liée 1'!E21+'PP entreprise liée 2'!E21+'PP entreprise liée 3'!E21+'PP entreprise liée 4'!E21+'PP entreprise liée 5'!E21+'PP entreprise liée 6'!E21+'PP entreprise liée 7'!E21+'PP entreprise liée 8'!E21+'PP entreprise liée 9'!E21+'PP entreprise liée 10'!E21+'PP entreprise requérante'!E21</f>
        <v>0</v>
      </c>
    </row>
    <row r="22" spans="1:5" x14ac:dyDescent="0.25">
      <c r="A22" s="60"/>
      <c r="B22" s="40" t="s">
        <v>101</v>
      </c>
      <c r="C22" s="31"/>
      <c r="D22" s="98">
        <f>+'PP Entreprise liée 1'!D22+'PP entreprise liée 2'!D22+'PP entreprise liée 3'!D22+'PP entreprise liée 4'!D22+'PP entreprise liée 5'!D22+'PP entreprise liée 6'!D22+'PP entreprise liée 7'!D22+'PP entreprise liée 8'!D22+'PP entreprise liée 9'!D22+'PP entreprise liée 10'!D22+'PP entreprise requérante'!D22</f>
        <v>0</v>
      </c>
      <c r="E22" s="98">
        <f>+'PP Entreprise liée 1'!E22+'PP entreprise liée 2'!E22+'PP entreprise liée 3'!E22+'PP entreprise liée 4'!E22+'PP entreprise liée 5'!E22+'PP entreprise liée 6'!E22+'PP entreprise liée 7'!E22+'PP entreprise liée 8'!E22+'PP entreprise liée 9'!E22+'PP entreprise liée 10'!E22+'PP entreprise requérante'!E22</f>
        <v>0</v>
      </c>
    </row>
    <row r="23" spans="1:5" x14ac:dyDescent="0.25">
      <c r="A23" s="60"/>
      <c r="B23" s="152" t="s">
        <v>102</v>
      </c>
      <c r="C23" s="133"/>
      <c r="D23" s="128">
        <f>SUM(D24:D25)</f>
        <v>0</v>
      </c>
      <c r="E23" s="126">
        <f t="shared" ref="E23" si="3">SUM(E24:E25)</f>
        <v>0</v>
      </c>
    </row>
    <row r="24" spans="1:5" x14ac:dyDescent="0.25">
      <c r="A24" s="60"/>
      <c r="B24" s="30"/>
      <c r="C24" s="36" t="s">
        <v>103</v>
      </c>
      <c r="D24" s="98">
        <f>+'PP Entreprise liée 1'!D24+'PP entreprise liée 2'!D24+'PP entreprise liée 3'!D24+'PP entreprise liée 4'!D24+'PP entreprise liée 5'!D24+'PP entreprise liée 6'!D24+'PP entreprise liée 7'!D24+'PP entreprise liée 8'!D24+'PP entreprise liée 9'!D24+'PP entreprise liée 10'!D24+'PP entreprise requérante'!D24</f>
        <v>0</v>
      </c>
      <c r="E24" s="98">
        <f>+'PP Entreprise liée 1'!E24+'PP entreprise liée 2'!E24+'PP entreprise liée 3'!E24+'PP entreprise liée 4'!E24+'PP entreprise liée 5'!E24+'PP entreprise liée 6'!E24+'PP entreprise liée 7'!E24+'PP entreprise liée 8'!E24+'PP entreprise liée 9'!E24+'PP entreprise liée 10'!E24+'PP entreprise requérante'!E24</f>
        <v>0</v>
      </c>
    </row>
    <row r="25" spans="1:5" x14ac:dyDescent="0.25">
      <c r="A25" s="60"/>
      <c r="B25" s="40"/>
      <c r="C25" s="31" t="s">
        <v>104</v>
      </c>
      <c r="D25" s="98">
        <f>+'PP Entreprise liée 1'!D25+'PP entreprise liée 2'!D25+'PP entreprise liée 3'!D25+'PP entreprise liée 4'!D25+'PP entreprise liée 5'!D25+'PP entreprise liée 6'!D25+'PP entreprise liée 7'!D25+'PP entreprise liée 8'!D25+'PP entreprise liée 9'!D25+'PP entreprise liée 10'!D25+'PP entreprise requérante'!D25</f>
        <v>0</v>
      </c>
      <c r="E25" s="98">
        <f>+'PP Entreprise liée 1'!E25+'PP entreprise liée 2'!E25+'PP entreprise liée 3'!E25+'PP entreprise liée 4'!E25+'PP entreprise liée 5'!E25+'PP entreprise liée 6'!E25+'PP entreprise liée 7'!E25+'PP entreprise liée 8'!E25+'PP entreprise liée 9'!E25+'PP entreprise liée 10'!E25+'PP entreprise requérante'!E25</f>
        <v>0</v>
      </c>
    </row>
    <row r="26" spans="1:5" x14ac:dyDescent="0.25">
      <c r="A26" s="60"/>
      <c r="B26" s="155" t="s">
        <v>105</v>
      </c>
      <c r="C26" s="135"/>
      <c r="D26" s="128">
        <f>SUM(D27:D28)</f>
        <v>0</v>
      </c>
      <c r="E26" s="126">
        <f t="shared" ref="E26" si="4">SUM(E27:E28)</f>
        <v>0</v>
      </c>
    </row>
    <row r="27" spans="1:5" x14ac:dyDescent="0.25">
      <c r="A27" s="60"/>
      <c r="B27" s="30"/>
      <c r="C27" s="36" t="s">
        <v>103</v>
      </c>
      <c r="D27" s="98">
        <f>+'PP Entreprise liée 1'!D27+'PP entreprise liée 2'!D27+'PP entreprise liée 3'!D27+'PP entreprise liée 4'!D27+'PP entreprise liée 5'!D27+'PP entreprise liée 6'!D27+'PP entreprise liée 7'!D27+'PP entreprise liée 8'!D27+'PP entreprise liée 9'!D27+'PP entreprise liée 10'!D27+'PP entreprise requérante'!D27</f>
        <v>0</v>
      </c>
      <c r="E27" s="98">
        <f>+'PP Entreprise liée 1'!E27+'PP entreprise liée 2'!E27+'PP entreprise liée 3'!E27+'PP entreprise liée 4'!E27+'PP entreprise liée 5'!E27+'PP entreprise liée 6'!E27+'PP entreprise liée 7'!E27+'PP entreprise liée 8'!E27+'PP entreprise liée 9'!E27+'PP entreprise liée 10'!E27+'PP entreprise requérante'!E27</f>
        <v>0</v>
      </c>
    </row>
    <row r="28" spans="1:5" x14ac:dyDescent="0.25">
      <c r="A28" s="60"/>
      <c r="B28" s="30"/>
      <c r="C28" s="36" t="s">
        <v>106</v>
      </c>
      <c r="D28" s="98">
        <f>+'PP Entreprise liée 1'!D28+'PP entreprise liée 2'!D28+'PP entreprise liée 3'!D28+'PP entreprise liée 4'!D28+'PP entreprise liée 5'!D28+'PP entreprise liée 6'!D28+'PP entreprise liée 7'!D28+'PP entreprise liée 8'!D28+'PP entreprise liée 9'!D28+'PP entreprise liée 10'!D28+'PP entreprise requérante'!D28</f>
        <v>0</v>
      </c>
      <c r="E28" s="98">
        <f>+'PP Entreprise liée 1'!E28+'PP entreprise liée 2'!E28+'PP entreprise liée 3'!E28+'PP entreprise liée 4'!E28+'PP entreprise liée 5'!E28+'PP entreprise liée 6'!E28+'PP entreprise liée 7'!E28+'PP entreprise liée 8'!E28+'PP entreprise liée 9'!E28+'PP entreprise liée 10'!E28+'PP entreprise requérante'!E28</f>
        <v>0</v>
      </c>
    </row>
    <row r="29" spans="1:5" x14ac:dyDescent="0.25">
      <c r="A29" s="60"/>
      <c r="B29" s="40" t="s">
        <v>107</v>
      </c>
      <c r="C29" s="31"/>
      <c r="D29" s="128">
        <f>SUM(D30:D31)</f>
        <v>0</v>
      </c>
      <c r="E29" s="126">
        <f t="shared" ref="E29" si="5">SUM(E30:E31)</f>
        <v>0</v>
      </c>
    </row>
    <row r="30" spans="1:5" x14ac:dyDescent="0.25">
      <c r="A30" s="60"/>
      <c r="B30" s="30"/>
      <c r="C30" s="36" t="s">
        <v>103</v>
      </c>
      <c r="D30" s="98">
        <f>+'PP Entreprise liée 1'!D30+'PP entreprise liée 2'!D30+'PP entreprise liée 3'!D30+'PP entreprise liée 4'!D30+'PP entreprise liée 5'!D30+'PP entreprise liée 6'!D30+'PP entreprise liée 7'!D30+'PP entreprise liée 8'!D30+'PP entreprise liée 9'!D30+'PP entreprise liée 10'!D30+'PP entreprise requérante'!D30</f>
        <v>0</v>
      </c>
      <c r="E30" s="98">
        <f>+'PP Entreprise liée 1'!E30+'PP entreprise liée 2'!E30+'PP entreprise liée 3'!E30+'PP entreprise liée 4'!E30+'PP entreprise liée 5'!E30+'PP entreprise liée 6'!E30+'PP entreprise liée 7'!E30+'PP entreprise liée 8'!E30+'PP entreprise liée 9'!E30+'PP entreprise liée 10'!E30+'PP entreprise requérante'!E30</f>
        <v>0</v>
      </c>
    </row>
    <row r="31" spans="1:5" x14ac:dyDescent="0.25">
      <c r="A31" s="60"/>
      <c r="B31" s="40"/>
      <c r="C31" s="31" t="s">
        <v>108</v>
      </c>
      <c r="D31" s="98">
        <f>+'PP Entreprise liée 1'!D31+'PP entreprise liée 2'!D31+'PP entreprise liée 3'!D31+'PP entreprise liée 4'!D31+'PP entreprise liée 5'!D31+'PP entreprise liée 6'!D31+'PP entreprise liée 7'!D31+'PP entreprise liée 8'!D31+'PP entreprise liée 9'!D31+'PP entreprise liée 10'!D31+'PP entreprise requérante'!D31</f>
        <v>0</v>
      </c>
      <c r="E31" s="98">
        <f>+'PP Entreprise liée 1'!E31+'PP entreprise liée 2'!E31+'PP entreprise liée 3'!E31+'PP entreprise liée 4'!E31+'PP entreprise liée 5'!E31+'PP entreprise liée 6'!E31+'PP entreprise liée 7'!E31+'PP entreprise liée 8'!E31+'PP entreprise liée 9'!E31+'PP entreprise liée 10'!E31+'PP entreprise requérante'!E31</f>
        <v>0</v>
      </c>
    </row>
    <row r="32" spans="1:5" x14ac:dyDescent="0.25">
      <c r="A32" s="60"/>
      <c r="B32" s="40" t="s">
        <v>109</v>
      </c>
      <c r="C32" s="31"/>
      <c r="D32" s="98">
        <f>+'PP Entreprise liée 1'!D32+'PP entreprise liée 2'!D32+'PP entreprise liée 3'!D32+'PP entreprise liée 4'!D32+'PP entreprise liée 5'!D32+'PP entreprise liée 6'!D32+'PP entreprise liée 7'!D32+'PP entreprise liée 8'!D32+'PP entreprise liée 9'!D32+'PP entreprise liée 10'!D32+'PP entreprise requérante'!D32</f>
        <v>0</v>
      </c>
      <c r="E32" s="98">
        <f>+'PP Entreprise liée 1'!E32+'PP entreprise liée 2'!E32+'PP entreprise liée 3'!E32+'PP entreprise liée 4'!E32+'PP entreprise liée 5'!E32+'PP entreprise liée 6'!E32+'PP entreprise liée 7'!E32+'PP entreprise liée 8'!E32+'PP entreprise liée 9'!E32+'PP entreprise liée 10'!E32+'PP entreprise requérante'!E32</f>
        <v>0</v>
      </c>
    </row>
    <row r="33" spans="1:5" x14ac:dyDescent="0.25">
      <c r="A33" s="60"/>
      <c r="B33" s="155" t="s">
        <v>110</v>
      </c>
      <c r="C33" s="135"/>
      <c r="D33" s="98">
        <f>+'PP Entreprise liée 1'!D33+'PP entreprise liée 2'!D33+'PP entreprise liée 3'!D33+'PP entreprise liée 4'!D33+'PP entreprise liée 5'!D33+'PP entreprise liée 6'!D33+'PP entreprise liée 7'!D33+'PP entreprise liée 8'!D33+'PP entreprise liée 9'!D33+'PP entreprise liée 10'!D33+'PP entreprise requérante'!D33</f>
        <v>0</v>
      </c>
      <c r="E33" s="98">
        <f>+'PP Entreprise liée 1'!E33+'PP entreprise liée 2'!E33+'PP entreprise liée 3'!E33+'PP entreprise liée 4'!E33+'PP entreprise liée 5'!E33+'PP entreprise liée 6'!E33+'PP entreprise liée 7'!E33+'PP entreprise liée 8'!E33+'PP entreprise liée 9'!E33+'PP entreprise liée 10'!E33+'PP entreprise requérante'!E33</f>
        <v>0</v>
      </c>
    </row>
    <row r="34" spans="1:5" x14ac:dyDescent="0.25">
      <c r="A34" s="60"/>
      <c r="B34" s="40" t="s">
        <v>111</v>
      </c>
      <c r="C34" s="31"/>
      <c r="D34" s="128">
        <f>SUM(D35:D36)</f>
        <v>0</v>
      </c>
      <c r="E34" s="126">
        <f t="shared" ref="E34" si="6">SUM(E35:E36)</f>
        <v>0</v>
      </c>
    </row>
    <row r="35" spans="1:5" x14ac:dyDescent="0.25">
      <c r="A35" s="60"/>
      <c r="B35" s="30"/>
      <c r="C35" s="36" t="s">
        <v>103</v>
      </c>
      <c r="D35" s="98">
        <f>+'PP Entreprise liée 1'!D35+'PP entreprise liée 2'!D35+'PP entreprise liée 3'!D35+'PP entreprise liée 4'!D35+'PP entreprise liée 5'!D35+'PP entreprise liée 6'!D35+'PP entreprise liée 7'!D35+'PP entreprise liée 8'!D35+'PP entreprise liée 9'!D35+'PP entreprise liée 10'!D35+'PP entreprise requérante'!D35</f>
        <v>0</v>
      </c>
      <c r="E35" s="98">
        <f>+'PP Entreprise liée 1'!E35+'PP entreprise liée 2'!E35+'PP entreprise liée 3'!E35+'PP entreprise liée 4'!E35+'PP entreprise liée 5'!E35+'PP entreprise liée 6'!E35+'PP entreprise liée 7'!E35+'PP entreprise liée 8'!E35+'PP entreprise liée 9'!E35+'PP entreprise liée 10'!E35+'PP entreprise requérante'!E35</f>
        <v>0</v>
      </c>
    </row>
    <row r="36" spans="1:5" x14ac:dyDescent="0.25">
      <c r="A36" s="60"/>
      <c r="B36" s="40"/>
      <c r="C36" s="31" t="s">
        <v>112</v>
      </c>
      <c r="D36" s="98">
        <f>+'PP Entreprise liée 1'!D36+'PP entreprise liée 2'!D36+'PP entreprise liée 3'!D36+'PP entreprise liée 4'!D36+'PP entreprise liée 5'!D36+'PP entreprise liée 6'!D36+'PP entreprise liée 7'!D36+'PP entreprise liée 8'!D36+'PP entreprise liée 9'!D36+'PP entreprise liée 10'!D36+'PP entreprise requérante'!D36</f>
        <v>0</v>
      </c>
      <c r="E36" s="98">
        <f>+'PP Entreprise liée 1'!E36+'PP entreprise liée 2'!E36+'PP entreprise liée 3'!E36+'PP entreprise liée 4'!E36+'PP entreprise liée 5'!E36+'PP entreprise liée 6'!E36+'PP entreprise liée 7'!E36+'PP entreprise liée 8'!E36+'PP entreprise liée 9'!E36+'PP entreprise liée 10'!E36+'PP entreprise requérante'!E36</f>
        <v>0</v>
      </c>
    </row>
    <row r="37" spans="1:5" x14ac:dyDescent="0.25">
      <c r="A37" s="60"/>
      <c r="B37" s="40" t="s">
        <v>113</v>
      </c>
      <c r="C37" s="31"/>
      <c r="D37" s="98">
        <f>+'PP Entreprise liée 1'!D37+'PP entreprise liée 2'!D37+'PP entreprise liée 3'!D37+'PP entreprise liée 4'!D37+'PP entreprise liée 5'!D37+'PP entreprise liée 6'!D37+'PP entreprise liée 7'!D37+'PP entreprise liée 8'!D37+'PP entreprise liée 9'!D37+'PP entreprise liée 10'!D37+'PP entreprise requérante'!D37</f>
        <v>0</v>
      </c>
      <c r="E37" s="98">
        <f>+'PP Entreprise liée 1'!E37+'PP entreprise liée 2'!E37+'PP entreprise liée 3'!E37+'PP entreprise liée 4'!E37+'PP entreprise liée 5'!E37+'PP entreprise liée 6'!E37+'PP entreprise liée 7'!E37+'PP entreprise liée 8'!E37+'PP entreprise liée 9'!E37+'PP entreprise liée 10'!E37+'PP entreprise requérante'!E37</f>
        <v>0</v>
      </c>
    </row>
    <row r="38" spans="1:5" x14ac:dyDescent="0.25">
      <c r="A38" s="60"/>
      <c r="B38" s="40" t="s">
        <v>114</v>
      </c>
      <c r="C38" s="31"/>
      <c r="D38" s="128">
        <f>D6+D7+D8+D9+D10+D13+D19+D22+D23+D26+D29+D32+D33+D34+D37</f>
        <v>0</v>
      </c>
      <c r="E38" s="126">
        <f t="shared" ref="E38" si="7">E6+E7+E8+E9+E10+E13+E19+E22+E23+E26+E29+E32+E33+E34+E37</f>
        <v>0</v>
      </c>
    </row>
    <row r="39" spans="1:5" x14ac:dyDescent="0.25">
      <c r="A39" s="60"/>
      <c r="B39" s="40" t="s">
        <v>115</v>
      </c>
      <c r="C39" s="31"/>
      <c r="D39" s="98">
        <f>+'PP Entreprise liée 1'!D39+'PP entreprise liée 2'!D39+'PP entreprise liée 3'!D39+'PP entreprise liée 4'!D39+'PP entreprise liée 5'!D39+'PP entreprise liée 6'!D39+'PP entreprise liée 7'!D39+'PP entreprise liée 8'!D39+'PP entreprise liée 9'!D39+'PP entreprise liée 10'!D39+'PP entreprise requérante'!D39</f>
        <v>0</v>
      </c>
      <c r="E39" s="98">
        <f>+'PP Entreprise liée 1'!E39+'PP entreprise liée 2'!E39+'PP entreprise liée 3'!E39+'PP entreprise liée 4'!E39+'PP entreprise liée 5'!E39+'PP entreprise liée 6'!E39+'PP entreprise liée 7'!E39+'PP entreprise liée 8'!E39+'PP entreprise liée 9'!E39+'PP entreprise liée 10'!E39+'PP entreprise requérante'!E39</f>
        <v>0</v>
      </c>
    </row>
    <row r="40" spans="1:5" x14ac:dyDescent="0.25">
      <c r="A40" s="60"/>
      <c r="B40" s="62" t="s">
        <v>116</v>
      </c>
      <c r="C40" s="63"/>
      <c r="D40" s="128">
        <f>SUM(D38:D39)</f>
        <v>0</v>
      </c>
      <c r="E40" s="126">
        <f t="shared" ref="E40" si="8">SUM(E38:E39)</f>
        <v>0</v>
      </c>
    </row>
    <row r="41" spans="1:5" x14ac:dyDescent="0.25">
      <c r="A41" s="60"/>
      <c r="B41" s="64"/>
      <c r="C41" s="64"/>
      <c r="D41" s="94"/>
      <c r="E41" s="94"/>
    </row>
    <row r="42" spans="1:5" x14ac:dyDescent="0.25">
      <c r="A42" s="60"/>
      <c r="B42" s="140" t="s">
        <v>117</v>
      </c>
      <c r="C42" s="140"/>
      <c r="D42" s="101">
        <f>+'PP Entreprise liée 1'!D42+'PP entreprise liée 2'!D42+'PP entreprise liée 3'!D42+'PP entreprise liée 4'!D42+'PP entreprise liée 5'!D42+'PP entreprise liée 6'!D42+'PP entreprise liée 7'!D42+'PP entreprise liée 8'!D42+'PP entreprise liée 9'!D42+'PP entreprise liée 10'!D42+'PP entreprise requérante'!D42</f>
        <v>0</v>
      </c>
      <c r="E42" s="101">
        <f>+'PP Entreprise liée 1'!E42+'PP entreprise liée 2'!E42+'PP entreprise liée 3'!E42+'PP entreprise liée 4'!E42+'PP entreprise liée 5'!E42+'PP entreprise liée 6'!E42+'PP entreprise liée 7'!E42+'PP entreprise liée 8'!E42+'PP entreprise liée 9'!E42+'PP entreprise liée 10'!E42+'PP entreprise requérante'!E42</f>
        <v>0</v>
      </c>
    </row>
  </sheetData>
  <sheetProtection algorithmName="SHA-512" hashValue="qokHYch7bUFmwtXecPrQxtxh1JhDL46jR0W82Ylf5UkFDPHL+PLW+EAC2JUTM4fWhGD9L3bUIcYyX1OkoS+7Fg==" saltValue="V3ZZiHTBxSplGsQ8g18dTA==" spinCount="100000" sheet="1" objects="1" scenarios="1"/>
  <mergeCells count="7">
    <mergeCell ref="B33:C33"/>
    <mergeCell ref="B42:C42"/>
    <mergeCell ref="B3:C3"/>
    <mergeCell ref="D3:E3"/>
    <mergeCell ref="B5:C5"/>
    <mergeCell ref="B23:C23"/>
    <mergeCell ref="B26:C26"/>
  </mergeCells>
  <pageMargins left="0.11811023622047245" right="0" top="0.74803149606299213" bottom="0.74803149606299213" header="0.31496062992125984" footer="0.31496062992125984"/>
  <pageSetup paperSize="9" scale="8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1">
        <f>+'Bilan Entreprise requérante'!F2</f>
        <v>2020</v>
      </c>
      <c r="G2" s="105"/>
    </row>
    <row r="3" spans="2:24" s="26" customFormat="1" ht="15" x14ac:dyDescent="0.25">
      <c r="B3" s="137" t="s">
        <v>120</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2020</v>
      </c>
      <c r="G5" s="8">
        <f>+F5-1</f>
        <v>2019</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2020</v>
      </c>
      <c r="G57" s="8">
        <f>+G5</f>
        <v>2019</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fHmRnYslbyp83eakU4nr4cR2VMZbNGZSFtMzEolgLH8BSd5Xw4h+GQBD6WG2SM7v+YPwhc8yQwSqEVusTGBwCQ==" saltValue="Tc0/XHaikvTbsPWcEuGjY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M137"/>
  <sheetViews>
    <sheetView showGridLines="0" topLeftCell="C1" zoomScaleNormal="100" workbookViewId="0">
      <selection activeCell="G6" sqref="G6:I6"/>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2020</v>
      </c>
      <c r="E2" s="106"/>
      <c r="F2" s="64"/>
      <c r="G2" s="64"/>
      <c r="H2" s="64"/>
      <c r="I2" s="64"/>
      <c r="J2" s="64"/>
      <c r="K2" s="60"/>
    </row>
    <row r="3" spans="1:13" s="70" customFormat="1" ht="20.100000000000001" customHeight="1" x14ac:dyDescent="0.25">
      <c r="A3" s="68"/>
      <c r="B3" s="156" t="s">
        <v>120</v>
      </c>
      <c r="C3" s="163"/>
      <c r="D3" s="157" t="str">
        <f>+IF('Bilan entreprise liée 1'!F3&lt;&gt;"",'Bilan entreprise liée 1'!F3,"")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2020</v>
      </c>
      <c r="E5" s="15">
        <f>+D5-1</f>
        <v>2019</v>
      </c>
      <c r="F5" s="64"/>
      <c r="G5" s="71"/>
      <c r="H5" s="71"/>
      <c r="I5" s="71"/>
      <c r="J5" s="71"/>
      <c r="K5" s="60"/>
    </row>
    <row r="6" spans="1:13" s="61" customFormat="1" ht="20.100000000000001" customHeight="1" x14ac:dyDescent="0.25">
      <c r="A6" s="60"/>
      <c r="B6" s="72" t="s">
        <v>86</v>
      </c>
      <c r="C6" s="73"/>
      <c r="D6" s="16"/>
      <c r="E6" s="16"/>
      <c r="F6" s="74"/>
      <c r="G6" s="124" t="s">
        <v>151</v>
      </c>
      <c r="H6" s="124"/>
      <c r="I6" s="124"/>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rERHUjf+YuWI3fZwQpeAgorkVQNxRCUvDYur/+wcYEabfTa7LyJL5WlicXlwsP00PfNKkR57zlp32ECfZbaWyw==" saltValue="kf2YxsITsF0nwUsF1HQEEg=="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X110"/>
  <sheetViews>
    <sheetView showGridLines="0" topLeftCell="F1"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8" t="s">
        <v>0</v>
      </c>
      <c r="F2" s="92">
        <f>+'Bilan entreprise liée 1'!F2</f>
        <v>2020</v>
      </c>
      <c r="G2" s="107"/>
    </row>
    <row r="3" spans="2:24" s="26" customFormat="1" ht="15" x14ac:dyDescent="0.25">
      <c r="B3" s="137" t="s">
        <v>121</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90">
        <f>+'Bilan entreprise liée 1'!F5</f>
        <v>2020</v>
      </c>
      <c r="G5" s="90">
        <f>+'Bilan entreprise liée 1'!G5</f>
        <v>2019</v>
      </c>
      <c r="H5" s="28"/>
      <c r="I5" s="29"/>
      <c r="J5" s="29"/>
      <c r="K5" s="29"/>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124" t="s">
        <v>151</v>
      </c>
      <c r="J7" s="124"/>
      <c r="K7" s="124"/>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2020</v>
      </c>
      <c r="G57" s="8">
        <f>+G5</f>
        <v>2019</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55+AiPEhTOAfo5ix3YKWQ8737a7TXEetAuYmwKHFaENSdlc9vzRKIHo6fKkDlkTeysVrhQYCkNrZCUdxEgPB7g==" saltValue="xb+8mEZBlNucNTnVH1JpF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2020</v>
      </c>
      <c r="E2" s="106"/>
      <c r="F2" s="64"/>
      <c r="G2" s="64"/>
      <c r="H2" s="64"/>
      <c r="I2" s="64"/>
      <c r="J2" s="64"/>
      <c r="K2" s="60"/>
    </row>
    <row r="3" spans="1:13" s="70" customFormat="1" ht="20.100000000000001" customHeight="1" x14ac:dyDescent="0.25">
      <c r="A3" s="68"/>
      <c r="B3" s="156" t="s">
        <v>121</v>
      </c>
      <c r="C3" s="156"/>
      <c r="D3" s="157" t="str">
        <f>+IF('Bilan entreprise liée 2'!F3&lt;&gt;"",'Bilan entreprise liée 2'!F3,"")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2020</v>
      </c>
      <c r="E5" s="15">
        <f>+D5-1</f>
        <v>2019</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NZOK/nR+DcS9fOhlTcIX4sgQh+W2c+tehxIeLiY9KlAF2Qp8qgxl2yS3zYmflrHol/hgxh0HFAhMNjhzl5v8MA==" saltValue="oIL0OY7OLOxRgJr1aYekC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f252763ead0458587e46c9d57d506d1 xmlns="6d797ff1-cdc0-4194-a446-2a5f07834c6e">
      <Terms xmlns="http://schemas.microsoft.com/office/infopath/2007/PartnerControls">
        <TermInfo xmlns="http://schemas.microsoft.com/office/infopath/2007/PartnerControls">
          <TermName xmlns="http://schemas.microsoft.com/office/infopath/2007/PartnerControls">RDI Information</TermName>
          <TermId xmlns="http://schemas.microsoft.com/office/infopath/2007/PartnerControls">d37d10a7-8d8a-47f9-8539-432293cbdc51</TermId>
        </TermInfo>
      </Terms>
    </ef252763ead0458587e46c9d57d506d1>
    <g3d086bc86e44e86a4fe7b61c7d8fbba xmlns="6d797ff1-cdc0-4194-a446-2a5f07834c6e">
      <Terms xmlns="http://schemas.microsoft.com/office/infopath/2007/PartnerControls">
        <TermInfo xmlns="http://schemas.microsoft.com/office/infopath/2007/PartnerControls">
          <TermName xmlns="http://schemas.microsoft.com/office/infopath/2007/PartnerControls">National Funding</TermName>
          <TermId xmlns="http://schemas.microsoft.com/office/infopath/2007/PartnerControls">742d8dff-94e3-45fb-844f-c278f2006a54</TermId>
        </TermInfo>
      </Terms>
    </g3d086bc86e44e86a4fe7b61c7d8fbba>
    <TaxCatchAll xmlns="6d797ff1-cdc0-4194-a446-2a5f07834c6e">
      <Value>2</Value>
      <Value>1</Value>
    </TaxCatchAll>
    <Customer_x0020_Name xmlns="6d797ff1-cdc0-4194-a446-2a5f07834c6e">Pascal FABING</Customer_x0020_Name>
    <Financial_x0020_Code xmlns="6d797ff1-cdc0-4194-a446-2a5f07834c6e">1000 - Contrat de performance </Financial_x0020_Code>
  </documentManagement>
</p:properties>
</file>

<file path=customXml/item3.xml><?xml version="1.0" encoding="utf-8"?>
<ct:contentTypeSchema xmlns:ct="http://schemas.microsoft.com/office/2006/metadata/contentType" xmlns:ma="http://schemas.microsoft.com/office/2006/metadata/properties/metaAttributes" ct:_="" ma:_="" ma:contentTypeName="Blank document" ma:contentTypeID="0x010100BFEF1462A5D6D24ABF71E3796112B05C008156C2B687E54047B2CAD68C947D16A7" ma:contentTypeVersion="3" ma:contentTypeDescription="" ma:contentTypeScope="" ma:versionID="59c7dc99c255463a73f1ecca666622ad">
  <xsd:schema xmlns:xsd="http://www.w3.org/2001/XMLSchema" xmlns:xs="http://www.w3.org/2001/XMLSchema" xmlns:p="http://schemas.microsoft.com/office/2006/metadata/properties" xmlns:ns2="6d797ff1-cdc0-4194-a446-2a5f07834c6e" targetNamespace="http://schemas.microsoft.com/office/2006/metadata/properties" ma:root="true" ma:fieldsID="677068df5424ba5fa6412df0d414b9ba" ns2:_="">
    <xsd:import namespace="6d797ff1-cdc0-4194-a446-2a5f07834c6e"/>
    <xsd:element name="properties">
      <xsd:complexType>
        <xsd:sequence>
          <xsd:element name="documentManagement">
            <xsd:complexType>
              <xsd:all>
                <xsd:element ref="ns2:Customer_x0020_Name" minOccurs="0"/>
                <xsd:element ref="ns2:Financial_x0020_Code" minOccurs="0"/>
                <xsd:element ref="ns2:ef252763ead0458587e46c9d57d506d1" minOccurs="0"/>
                <xsd:element ref="ns2:TaxCatchAll" minOccurs="0"/>
                <xsd:element ref="ns2:TaxCatchAllLabel" minOccurs="0"/>
                <xsd:element ref="ns2:g3d086bc86e44e86a4fe7b61c7d8fb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797ff1-cdc0-4194-a446-2a5f07834c6e" elementFormDefault="qualified">
    <xsd:import namespace="http://schemas.microsoft.com/office/2006/documentManagement/types"/>
    <xsd:import namespace="http://schemas.microsoft.com/office/infopath/2007/PartnerControls"/>
    <xsd:element name="Customer_x0020_Name" ma:index="8" nillable="true" ma:displayName="Customer Name" ma:default="Pascal FABING" ma:internalName="Customer_x0020_Name">
      <xsd:simpleType>
        <xsd:restriction base="dms:Text">
          <xsd:maxLength value="255"/>
        </xsd:restriction>
      </xsd:simpleType>
    </xsd:element>
    <xsd:element name="Financial_x0020_Code" ma:index="9" nillable="true" ma:displayName="Financial Code" ma:default="1000 - Contrat de performance " ma:internalName="Financial_x0020_Code">
      <xsd:simpleType>
        <xsd:restriction base="dms:Text">
          <xsd:maxLength value="255"/>
        </xsd:restriction>
      </xsd:simpleType>
    </xsd:element>
    <xsd:element name="ef252763ead0458587e46c9d57d506d1" ma:index="10" nillable="true" ma:taxonomy="true" ma:internalName="ef252763ead0458587e46c9d57d506d1" ma:taxonomyFieldName="Scheme" ma:displayName="Scheme" ma:default="2;#RDI Information|d37d10a7-8d8a-47f9-8539-432293cbdc51" ma:fieldId="{ef252763-ead0-4585-87e4-6c9d57d506d1}" ma:sspId="4659c5cd-61ef-40bf-b626-9eb16eb6bc8c" ma:termSetId="45de4c0c-8aa9-4487-b3af-e6ffbf80ce32"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f792efda-4de7-4ced-af86-34d39eea4c4c}" ma:internalName="TaxCatchAll" ma:showField="CatchAllData"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f792efda-4de7-4ced-af86-34d39eea4c4c}" ma:internalName="TaxCatchAllLabel" ma:readOnly="true" ma:showField="CatchAllDataLabel"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g3d086bc86e44e86a4fe7b61c7d8fbba" ma:index="14" nillable="true" ma:taxonomy="true" ma:internalName="g3d086bc86e44e86a4fe7b61c7d8fbba" ma:taxonomyFieldName="Project_x0020_Type" ma:displayName="Project Type" ma:default="1;#National Funding|742d8dff-94e3-45fb-844f-c278f2006a54" ma:fieldId="{03d086bc-86e4-4e86-a4fe-7b61c7d8fbba}" ma:sspId="4659c5cd-61ef-40bf-b626-9eb16eb6bc8c" ma:termSetId="45de4c0c-8aa9-4487-b3af-e6ffbf80ce32"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659c5cd-61ef-40bf-b626-9eb16eb6bc8c" ContentTypeId="0x010100BFEF1462A5D6D24ABF71E3796112B05C" PreviousValue="false"/>
</file>

<file path=customXml/itemProps1.xml><?xml version="1.0" encoding="utf-8"?>
<ds:datastoreItem xmlns:ds="http://schemas.openxmlformats.org/officeDocument/2006/customXml" ds:itemID="{E620A382-4F75-4BC7-8A43-E3088B1E945B}">
  <ds:schemaRefs>
    <ds:schemaRef ds:uri="http://schemas.microsoft.com/sharepoint/v3/contenttype/forms"/>
  </ds:schemaRefs>
</ds:datastoreItem>
</file>

<file path=customXml/itemProps2.xml><?xml version="1.0" encoding="utf-8"?>
<ds:datastoreItem xmlns:ds="http://schemas.openxmlformats.org/officeDocument/2006/customXml" ds:itemID="{761D1FE0-121F-4ADF-893D-A9534E7D66E9}">
  <ds:schemaRefs>
    <ds:schemaRef ds:uri="http://schemas.microsoft.com/office/2006/documentManagement/types"/>
    <ds:schemaRef ds:uri="http://purl.org/dc/terms/"/>
    <ds:schemaRef ds:uri="http://purl.org/dc/elements/1.1/"/>
    <ds:schemaRef ds:uri="http://purl.org/dc/dcmitype/"/>
    <ds:schemaRef ds:uri="6d797ff1-cdc0-4194-a446-2a5f07834c6e"/>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F8F9CFAA-A105-44D5-A15A-27AAB20483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797ff1-cdc0-4194-a446-2a5f07834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07C24FC-067A-4D7C-937F-2919CAA5178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25</vt:i4>
      </vt:variant>
      <vt:variant>
        <vt:lpstr>Named Ranges</vt:lpstr>
      </vt:variant>
      <vt:variant>
        <vt:i4>47</vt:i4>
      </vt:variant>
    </vt:vector>
  </HeadingPairs>
  <TitlesOfParts>
    <vt:vector size="72" baseType="lpstr">
      <vt:lpstr>Avant-propos</vt:lpstr>
      <vt:lpstr>Bilan Entreprise requérante</vt:lpstr>
      <vt:lpstr>PP entreprise requérante</vt:lpstr>
      <vt:lpstr>Bilan EEU calculé</vt:lpstr>
      <vt:lpstr>PP EEU calculé</vt:lpstr>
      <vt:lpstr>Bilan entreprise liée 1</vt:lpstr>
      <vt:lpstr>PP Entreprise liée 1</vt:lpstr>
      <vt:lpstr>Bilan entreprise liée 2</vt:lpstr>
      <vt:lpstr>PP entreprise liée 2</vt:lpstr>
      <vt:lpstr>Bilan entreprise liée 3</vt:lpstr>
      <vt:lpstr>PP entreprise liée 3</vt:lpstr>
      <vt:lpstr>Bilan entreprise liée 4</vt:lpstr>
      <vt:lpstr>PP entreprise liée 4</vt:lpstr>
      <vt:lpstr>Bilan entreprise liée 5</vt:lpstr>
      <vt:lpstr>PP entreprise liée 5</vt:lpstr>
      <vt:lpstr>Bilan entreprise liée 6</vt:lpstr>
      <vt:lpstr>PP entreprise liée 6</vt:lpstr>
      <vt:lpstr>Bilan entreprise liée 7</vt:lpstr>
      <vt:lpstr>PP entreprise liée 7</vt:lpstr>
      <vt:lpstr>Bilan entreprise liée 8</vt:lpstr>
      <vt:lpstr>PP entreprise liée 8</vt:lpstr>
      <vt:lpstr>Bilan entreprise liée 9</vt:lpstr>
      <vt:lpstr>PP entreprise liée 9</vt:lpstr>
      <vt:lpstr>Bilan entreprise liée 10</vt:lpstr>
      <vt:lpstr>PP entreprise liée 10</vt:lpstr>
      <vt:lpstr>'Bilan EEU calculé'!Print_Area</vt:lpstr>
      <vt:lpstr>'Bilan entreprise liée 1'!Print_Area</vt:lpstr>
      <vt:lpstr>'Bilan entreprise liée 10'!Print_Area</vt:lpstr>
      <vt:lpstr>'Bilan entreprise liée 2'!Print_Area</vt:lpstr>
      <vt:lpstr>'Bilan entreprise liée 3'!Print_Area</vt:lpstr>
      <vt:lpstr>'Bilan entreprise liée 4'!Print_Area</vt:lpstr>
      <vt:lpstr>'Bilan entreprise liée 5'!Print_Area</vt:lpstr>
      <vt:lpstr>'Bilan entreprise liée 6'!Print_Area</vt:lpstr>
      <vt:lpstr>'Bilan entreprise liée 7'!Print_Area</vt:lpstr>
      <vt:lpstr>'Bilan entreprise liée 8'!Print_Area</vt:lpstr>
      <vt:lpstr>'Bilan entreprise liée 9'!Print_Area</vt:lpstr>
      <vt:lpstr>'Bilan Entreprise requérante'!Print_Area</vt:lpstr>
      <vt:lpstr>'PP EEU calculé'!Print_Area</vt:lpstr>
      <vt:lpstr>'PP Entreprise liée 1'!Print_Area</vt:lpstr>
      <vt:lpstr>'PP entreprise liée 10'!Print_Area</vt:lpstr>
      <vt:lpstr>'PP entreprise liée 2'!Print_Area</vt:lpstr>
      <vt:lpstr>'PP entreprise liée 3'!Print_Area</vt:lpstr>
      <vt:lpstr>'PP entreprise liée 4'!Print_Area</vt:lpstr>
      <vt:lpstr>'PP entreprise liée 5'!Print_Area</vt:lpstr>
      <vt:lpstr>'PP entreprise liée 6'!Print_Area</vt:lpstr>
      <vt:lpstr>'PP entreprise liée 7'!Print_Area</vt:lpstr>
      <vt:lpstr>'PP entreprise liée 8'!Print_Area</vt:lpstr>
      <vt:lpstr>'PP entreprise liée 9'!Print_Area</vt:lpstr>
      <vt:lpstr>'PP entreprise requérante'!Print_Area</vt:lpstr>
      <vt:lpstr>'Bilan EEU calculé'!Print_Titles</vt:lpstr>
      <vt:lpstr>'Bilan entreprise liée 1'!Print_Titles</vt:lpstr>
      <vt:lpstr>'Bilan entreprise liée 10'!Print_Titles</vt:lpstr>
      <vt:lpstr>'Bilan entreprise liée 2'!Print_Titles</vt:lpstr>
      <vt:lpstr>'Bilan entreprise liée 3'!Print_Titles</vt:lpstr>
      <vt:lpstr>'Bilan entreprise liée 4'!Print_Titles</vt:lpstr>
      <vt:lpstr>'Bilan entreprise liée 5'!Print_Titles</vt:lpstr>
      <vt:lpstr>'Bilan entreprise liée 6'!Print_Titles</vt:lpstr>
      <vt:lpstr>'Bilan entreprise liée 7'!Print_Titles</vt:lpstr>
      <vt:lpstr>'Bilan entreprise liée 8'!Print_Titles</vt:lpstr>
      <vt:lpstr>'Bilan entreprise liée 9'!Print_Titles</vt:lpstr>
      <vt:lpstr>'Bilan Entreprise requérante'!Print_Titles</vt:lpstr>
      <vt:lpstr>'PP Entreprise liée 1'!règlement</vt:lpstr>
      <vt:lpstr>'PP entreprise liée 10'!règlement</vt:lpstr>
      <vt:lpstr>'PP entreprise liée 2'!règlement</vt:lpstr>
      <vt:lpstr>'PP entreprise liée 3'!règlement</vt:lpstr>
      <vt:lpstr>'PP entreprise liée 4'!règlement</vt:lpstr>
      <vt:lpstr>'PP entreprise liée 5'!règlement</vt:lpstr>
      <vt:lpstr>'PP entreprise liée 6'!règlement</vt:lpstr>
      <vt:lpstr>'PP entreprise liée 7'!règlement</vt:lpstr>
      <vt:lpstr>'PP entreprise liée 8'!règlement</vt:lpstr>
      <vt:lpstr>'PP entreprise liée 9'!règlement</vt:lpstr>
      <vt:lpstr>'PP entreprise requérante'!règlement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Hennequin</dc:creator>
  <cp:lastModifiedBy>Hennequin Isabelle</cp:lastModifiedBy>
  <cp:lastPrinted>2019-07-09T14:38:13Z</cp:lastPrinted>
  <dcterms:created xsi:type="dcterms:W3CDTF">2017-05-23T06:10:35Z</dcterms:created>
  <dcterms:modified xsi:type="dcterms:W3CDTF">2021-09-29T06:30:49Z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0x010100BFEF1462A5D6D24ABF71E3796112B05C008156C2B687E54047B2CAD68C947D16A7</vt:lpwstr>
  </property>
  <property fmtid="{D5CDD505-2E9C-101B-9397-08002B2CF9AE}" pid="3" name="Scheme">
    <vt:lpwstr>2;#RDI Information|d37d10a7-8d8a-47f9-8539-432293cbdc51</vt:lpwstr>
  </property>
  <property fmtid="{D5CDD505-2E9C-101B-9397-08002B2CF9AE}" pid="4" name="Project Type">
    <vt:lpwstr>1;#National Funding|742d8dff-94e3-45fb-844f-c278f2006a54</vt:lpwstr>
  </property>
</Properties>
</file>