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P:\FAE\00. GESTION FAE\004. Législation\Mise en oeuvre nouvelle loi RDI 2024\GT 5. Fomulaires et templates\1. New\01. Demande d'aide\00. ZIP COMMUN\02. Version FR - à valider\"/>
    </mc:Choice>
  </mc:AlternateContent>
  <xr:revisionPtr revIDLastSave="0" documentId="13_ncr:1_{0A5CAB68-D29C-4870-8EFE-110257CB762D}" xr6:coauthVersionLast="47" xr6:coauthVersionMax="47" xr10:uidLastSave="{00000000-0000-0000-0000-000000000000}"/>
  <bookViews>
    <workbookView xWindow="22932" yWindow="-108" windowWidth="30936" windowHeight="16776" activeTab="1" xr2:uid="{00000000-000D-0000-FFFF-FFFF00000000}"/>
  </bookViews>
  <sheets>
    <sheet name="Avant-propos" sheetId="44" r:id="rId1"/>
    <sheet name="Bilan entreprise requérante" sheetId="1" r:id="rId2"/>
    <sheet name="PP entreprise requérante" sheetId="7" r:id="rId3"/>
    <sheet name="Bilan EEU calculé" sheetId="42" r:id="rId4"/>
    <sheet name="PP EEU calculé" sheetId="36" r:id="rId5"/>
    <sheet name="Bilan entreprise liée 1" sheetId="5" r:id="rId6"/>
    <sheet name="PP Entreprise liée 1" sheetId="6" r:id="rId7"/>
    <sheet name="Bilan entreprise liée 2" sheetId="8" r:id="rId8"/>
    <sheet name="PP entreprise liée 2" sheetId="9" r:id="rId9"/>
    <sheet name="Bilan entreprise liée 3" sheetId="10" r:id="rId10"/>
    <sheet name="PP entreprise liée 3" sheetId="11" r:id="rId11"/>
    <sheet name="Bilan entreprise liée 4" sheetId="12" r:id="rId12"/>
    <sheet name="PP entreprise liée 4" sheetId="13" r:id="rId13"/>
    <sheet name="Bilan entreprise liée 5" sheetId="14" r:id="rId14"/>
    <sheet name="PP entreprise liée 5" sheetId="15" r:id="rId15"/>
    <sheet name="Bilan entreprise liée 6" sheetId="16" r:id="rId16"/>
    <sheet name="PP entreprise liée 6" sheetId="17" r:id="rId17"/>
    <sheet name="Bilan entreprise liée 7" sheetId="18" r:id="rId18"/>
    <sheet name="PP entreprise liée 7" sheetId="19" r:id="rId19"/>
    <sheet name="Bilan entreprise liée 8" sheetId="20" r:id="rId20"/>
    <sheet name="PP entreprise liée 8" sheetId="21" r:id="rId21"/>
    <sheet name="Bilan entreprise liée 9" sheetId="22" r:id="rId22"/>
    <sheet name="PP entreprise liée 9" sheetId="23" r:id="rId23"/>
    <sheet name="Bilan entreprise liée 10" sheetId="24" r:id="rId24"/>
    <sheet name="PP entreprise liée 10" sheetId="25" r:id="rId25"/>
  </sheets>
  <definedNames>
    <definedName name="fggzuuz">#REF!</definedName>
    <definedName name="plage" localSheetId="3">#REF!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1">#REF!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 localSheetId="2">#REF!</definedName>
    <definedName name="plage">#REF!</definedName>
    <definedName name="_xlnm.Print_Area" localSheetId="3">'Bilan EEU calculé'!$B$1:$G$110</definedName>
    <definedName name="_xlnm.Print_Area" localSheetId="5">'Bilan entreprise liée 1'!$B$1:$G$110</definedName>
    <definedName name="_xlnm.Print_Area" localSheetId="23">'Bilan entreprise liée 10'!$B$1:$G$110</definedName>
    <definedName name="_xlnm.Print_Area" localSheetId="7">'Bilan entreprise liée 2'!$B$1:$G$110</definedName>
    <definedName name="_xlnm.Print_Area" localSheetId="9">'Bilan entreprise liée 3'!$B$1:$G$110</definedName>
    <definedName name="_xlnm.Print_Area" localSheetId="11">'Bilan entreprise liée 4'!$B$1:$G$110</definedName>
    <definedName name="_xlnm.Print_Area" localSheetId="13">'Bilan entreprise liée 5'!$B$1:$G$110</definedName>
    <definedName name="_xlnm.Print_Area" localSheetId="15">'Bilan entreprise liée 6'!$B$1:$G$110</definedName>
    <definedName name="_xlnm.Print_Area" localSheetId="17">'Bilan entreprise liée 7'!$B$1:$G$110</definedName>
    <definedName name="_xlnm.Print_Area" localSheetId="19">'Bilan entreprise liée 8'!$B$1:$G$110</definedName>
    <definedName name="_xlnm.Print_Area" localSheetId="21">'Bilan entreprise liée 9'!$B$1:$G$110</definedName>
    <definedName name="_xlnm.Print_Area" localSheetId="1">'Bilan entreprise requérante'!$B$1:$G$110</definedName>
    <definedName name="_xlnm.Print_Area" localSheetId="4">'PP EEU calculé'!$B$1:$E$42</definedName>
    <definedName name="_xlnm.Print_Area" localSheetId="6">'PP Entreprise liée 1'!$B$1:$E$42</definedName>
    <definedName name="_xlnm.Print_Area" localSheetId="24">'PP entreprise liée 10'!$B$1:$E$42</definedName>
    <definedName name="_xlnm.Print_Area" localSheetId="8">'PP entreprise liée 2'!$B$1:$E$42</definedName>
    <definedName name="_xlnm.Print_Area" localSheetId="10">'PP entreprise liée 3'!$B$1:$E$42</definedName>
    <definedName name="_xlnm.Print_Area" localSheetId="12">'PP entreprise liée 4'!$B$1:$E$42</definedName>
    <definedName name="_xlnm.Print_Area" localSheetId="14">'PP entreprise liée 5'!$B$1:$E$42</definedName>
    <definedName name="_xlnm.Print_Area" localSheetId="16">'PP entreprise liée 6'!$B$1:$E$42</definedName>
    <definedName name="_xlnm.Print_Area" localSheetId="18">'PP entreprise liée 7'!$B$1:$E$42</definedName>
    <definedName name="_xlnm.Print_Area" localSheetId="20">'PP entreprise liée 8'!$B$1:$E$42</definedName>
    <definedName name="_xlnm.Print_Area" localSheetId="22">'PP entreprise liée 9'!$B$1:$E$42</definedName>
    <definedName name="_xlnm.Print_Area" localSheetId="2">'PP entreprise requérante'!$B$1:$E$42</definedName>
    <definedName name="_xlnm.Print_Titles" localSheetId="3">'Bilan EEU calculé'!$1:$3</definedName>
    <definedName name="_xlnm.Print_Titles" localSheetId="5">'Bilan entreprise liée 1'!$1:$3</definedName>
    <definedName name="_xlnm.Print_Titles" localSheetId="23">'Bilan entreprise liée 10'!$1:$3</definedName>
    <definedName name="_xlnm.Print_Titles" localSheetId="7">'Bilan entreprise liée 2'!$1:$3</definedName>
    <definedName name="_xlnm.Print_Titles" localSheetId="9">'Bilan entreprise liée 3'!$1:$3</definedName>
    <definedName name="_xlnm.Print_Titles" localSheetId="11">'Bilan entreprise liée 4'!$1:$3</definedName>
    <definedName name="_xlnm.Print_Titles" localSheetId="13">'Bilan entreprise liée 5'!$1:$3</definedName>
    <definedName name="_xlnm.Print_Titles" localSheetId="15">'Bilan entreprise liée 6'!$1:$3</definedName>
    <definedName name="_xlnm.Print_Titles" localSheetId="17">'Bilan entreprise liée 7'!$1:$3</definedName>
    <definedName name="_xlnm.Print_Titles" localSheetId="19">'Bilan entreprise liée 8'!$1:$3</definedName>
    <definedName name="_xlnm.Print_Titles" localSheetId="21">'Bilan entreprise liée 9'!$1:$3</definedName>
    <definedName name="_xlnm.Print_Titles" localSheetId="1">'Bilan entreprise requérante'!$1:$3</definedName>
    <definedName name="règlement" localSheetId="6">'PP Entreprise liée 1'!$F$10</definedName>
    <definedName name="règlement" localSheetId="24">'PP entreprise liée 10'!$F$10</definedName>
    <definedName name="règlement" localSheetId="8">'PP entreprise liée 2'!$F$10</definedName>
    <definedName name="règlement" localSheetId="10">'PP entreprise liée 3'!$F$10</definedName>
    <definedName name="règlement" localSheetId="12">'PP entreprise liée 4'!$F$10</definedName>
    <definedName name="règlement" localSheetId="14">'PP entreprise liée 5'!$F$10</definedName>
    <definedName name="règlement" localSheetId="16">'PP entreprise liée 6'!$F$10</definedName>
    <definedName name="règlement" localSheetId="18">'PP entreprise liée 7'!$F$10</definedName>
    <definedName name="règlement" localSheetId="20">'PP entreprise liée 8'!$F$10</definedName>
    <definedName name="règlement" localSheetId="22">'PP entreprise liée 9'!$F$10</definedName>
    <definedName name="règlement" localSheetId="2">'PP entreprise requérante'!$F$10</definedName>
    <definedName name="règlement">#REF!</definedName>
    <definedName name="x" localSheetId="3">#REF!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 localSheetId="2">#REF!</definedName>
    <definedName name="x">#REF!</definedName>
    <definedName name="xxx" localSheetId="3">#REF!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 localSheetId="2">#REF!</definedName>
    <definedName name="x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5" l="1"/>
  <c r="G12" i="42"/>
  <c r="F12" i="42"/>
  <c r="D2" i="7" l="1"/>
  <c r="D3" i="36" l="1"/>
  <c r="F3" i="42"/>
  <c r="F2" i="42" l="1"/>
  <c r="D2" i="36" s="1"/>
  <c r="E42" i="36" l="1"/>
  <c r="D42" i="36"/>
  <c r="E39" i="36"/>
  <c r="D39" i="36"/>
  <c r="E37" i="36"/>
  <c r="D37" i="36"/>
  <c r="E36" i="36"/>
  <c r="D36" i="36"/>
  <c r="E35" i="36"/>
  <c r="D35" i="36"/>
  <c r="E33" i="36"/>
  <c r="D33" i="36"/>
  <c r="E32" i="36"/>
  <c r="D32" i="36"/>
  <c r="E31" i="36"/>
  <c r="D31" i="36"/>
  <c r="E30" i="36"/>
  <c r="D30" i="36"/>
  <c r="E28" i="36"/>
  <c r="D28" i="36"/>
  <c r="E27" i="36"/>
  <c r="D27" i="36"/>
  <c r="E25" i="36"/>
  <c r="D25" i="36"/>
  <c r="E24" i="36"/>
  <c r="D24" i="36"/>
  <c r="E22" i="36"/>
  <c r="D22" i="36"/>
  <c r="E21" i="36"/>
  <c r="D21" i="36"/>
  <c r="E20" i="36"/>
  <c r="D20" i="36"/>
  <c r="E18" i="36"/>
  <c r="D18" i="36"/>
  <c r="E17" i="36"/>
  <c r="D17" i="36"/>
  <c r="E16" i="36"/>
  <c r="D16" i="36"/>
  <c r="E14" i="36"/>
  <c r="D14" i="36"/>
  <c r="E12" i="36"/>
  <c r="D12" i="36"/>
  <c r="E11" i="36"/>
  <c r="D11" i="36"/>
  <c r="E9" i="36"/>
  <c r="D9" i="36"/>
  <c r="E8" i="36"/>
  <c r="D8" i="36"/>
  <c r="E7" i="36"/>
  <c r="D7" i="36"/>
  <c r="E6" i="36"/>
  <c r="D6" i="36"/>
  <c r="G109" i="42"/>
  <c r="F109" i="42"/>
  <c r="G108" i="42"/>
  <c r="F108" i="42"/>
  <c r="G107" i="42"/>
  <c r="F107" i="42"/>
  <c r="G105" i="42"/>
  <c r="F105" i="42"/>
  <c r="G104" i="42"/>
  <c r="F104" i="42"/>
  <c r="G102" i="42"/>
  <c r="F102" i="42"/>
  <c r="G101" i="42"/>
  <c r="F101" i="42"/>
  <c r="G99" i="42"/>
  <c r="F99" i="42"/>
  <c r="G98" i="42"/>
  <c r="F98" i="42"/>
  <c r="G96" i="42"/>
  <c r="F96" i="42"/>
  <c r="G95" i="42"/>
  <c r="F95" i="42"/>
  <c r="G93" i="42"/>
  <c r="F93" i="42"/>
  <c r="G92" i="42"/>
  <c r="F92" i="42"/>
  <c r="G90" i="42"/>
  <c r="F90" i="42"/>
  <c r="G89" i="42"/>
  <c r="F89" i="42"/>
  <c r="G87" i="42"/>
  <c r="F87" i="42"/>
  <c r="G86" i="42"/>
  <c r="F86" i="42"/>
  <c r="G84" i="42"/>
  <c r="F84" i="42"/>
  <c r="G83" i="42"/>
  <c r="F83" i="42"/>
  <c r="G81" i="42"/>
  <c r="F81" i="42"/>
  <c r="G80" i="42"/>
  <c r="F80" i="42"/>
  <c r="G76" i="42"/>
  <c r="F76" i="42"/>
  <c r="G75" i="42"/>
  <c r="F75" i="42"/>
  <c r="G74" i="42"/>
  <c r="F74" i="42"/>
  <c r="G72" i="42"/>
  <c r="F72" i="42"/>
  <c r="G71" i="42"/>
  <c r="F71" i="42"/>
  <c r="G70" i="42"/>
  <c r="F70" i="42"/>
  <c r="G69" i="42"/>
  <c r="F69" i="42"/>
  <c r="G68" i="42"/>
  <c r="F68" i="42"/>
  <c r="G67" i="42"/>
  <c r="F67" i="42"/>
  <c r="G65" i="42"/>
  <c r="F65" i="42"/>
  <c r="G64" i="42"/>
  <c r="F64" i="42"/>
  <c r="G63" i="42"/>
  <c r="F63" i="42"/>
  <c r="G61" i="42"/>
  <c r="F61" i="42"/>
  <c r="G60" i="42"/>
  <c r="F60" i="42"/>
  <c r="G59" i="42"/>
  <c r="F59" i="42"/>
  <c r="G54" i="42"/>
  <c r="F54" i="42"/>
  <c r="G53" i="42"/>
  <c r="F53" i="42"/>
  <c r="G52" i="42"/>
  <c r="F52" i="42"/>
  <c r="G51" i="42"/>
  <c r="F51" i="42"/>
  <c r="G50" i="42"/>
  <c r="F50" i="42"/>
  <c r="G48" i="42"/>
  <c r="F48" i="42"/>
  <c r="G47" i="42"/>
  <c r="F47" i="42"/>
  <c r="G45" i="42"/>
  <c r="F45" i="42"/>
  <c r="G44" i="42"/>
  <c r="F44" i="42"/>
  <c r="G42" i="42"/>
  <c r="F42" i="42"/>
  <c r="G41" i="42"/>
  <c r="F41" i="42"/>
  <c r="G39" i="42"/>
  <c r="F39" i="42"/>
  <c r="G38" i="42"/>
  <c r="F38" i="42"/>
  <c r="G35" i="42"/>
  <c r="F35" i="42"/>
  <c r="G34" i="42"/>
  <c r="F34" i="42"/>
  <c r="G33" i="42"/>
  <c r="F33" i="42"/>
  <c r="G32" i="42"/>
  <c r="F32" i="42"/>
  <c r="G29" i="42"/>
  <c r="F29" i="42"/>
  <c r="G28" i="42"/>
  <c r="F28" i="42"/>
  <c r="G27" i="42"/>
  <c r="F27" i="42"/>
  <c r="G26" i="42"/>
  <c r="F26" i="42"/>
  <c r="G25" i="42"/>
  <c r="F25" i="42"/>
  <c r="G24" i="42"/>
  <c r="F24" i="42"/>
  <c r="G22" i="42"/>
  <c r="F22" i="42"/>
  <c r="G21" i="42"/>
  <c r="F21" i="42"/>
  <c r="G20" i="42"/>
  <c r="F20" i="42"/>
  <c r="G19" i="42"/>
  <c r="F19" i="42"/>
  <c r="G17" i="42"/>
  <c r="F17" i="42"/>
  <c r="G16" i="42"/>
  <c r="F16" i="42"/>
  <c r="G15" i="42"/>
  <c r="F15" i="42"/>
  <c r="G14" i="42"/>
  <c r="F14" i="42"/>
  <c r="G9" i="42"/>
  <c r="F9" i="42"/>
  <c r="G8" i="42"/>
  <c r="F8" i="42"/>
  <c r="G7" i="42"/>
  <c r="F7" i="42"/>
  <c r="D3" i="25" l="1"/>
  <c r="D3" i="23"/>
  <c r="F2" i="24"/>
  <c r="F2" i="22"/>
  <c r="D3" i="21"/>
  <c r="F2" i="20"/>
  <c r="D3" i="19"/>
  <c r="F2" i="18"/>
  <c r="D3" i="17"/>
  <c r="F2" i="16"/>
  <c r="D3" i="15"/>
  <c r="F2" i="14"/>
  <c r="D3" i="13"/>
  <c r="F2" i="12"/>
  <c r="D3" i="11"/>
  <c r="D3" i="9"/>
  <c r="D3" i="6"/>
  <c r="F2" i="10"/>
  <c r="F2" i="8"/>
  <c r="D2" i="25"/>
  <c r="D2" i="23"/>
  <c r="D2" i="21"/>
  <c r="D2" i="19"/>
  <c r="D2" i="17"/>
  <c r="D2" i="15"/>
  <c r="D2" i="13"/>
  <c r="D2" i="11"/>
  <c r="D2" i="9"/>
  <c r="D2" i="6"/>
  <c r="E34" i="36"/>
  <c r="E29" i="36"/>
  <c r="D29" i="36"/>
  <c r="E19" i="36"/>
  <c r="D19" i="36"/>
  <c r="D34" i="36"/>
  <c r="E26" i="36"/>
  <c r="D26" i="36"/>
  <c r="E23" i="36"/>
  <c r="D23" i="36"/>
  <c r="E15" i="36"/>
  <c r="E13" i="36" s="1"/>
  <c r="D15" i="36"/>
  <c r="E10" i="36"/>
  <c r="D10" i="36"/>
  <c r="D13" i="36" l="1"/>
  <c r="D38" i="36" s="1"/>
  <c r="D40" i="36" s="1"/>
  <c r="E38" i="36"/>
  <c r="E40" i="36" s="1"/>
  <c r="G106" i="42"/>
  <c r="G103" i="42" s="1"/>
  <c r="F100" i="42"/>
  <c r="F97" i="42"/>
  <c r="G94" i="42"/>
  <c r="F91" i="42"/>
  <c r="G73" i="42"/>
  <c r="G49" i="42"/>
  <c r="F49" i="42"/>
  <c r="G31" i="42"/>
  <c r="F31" i="42"/>
  <c r="G23" i="42"/>
  <c r="F23" i="42"/>
  <c r="G18" i="42"/>
  <c r="G13" i="42"/>
  <c r="G11" i="42" s="1"/>
  <c r="F13" i="42"/>
  <c r="F106" i="42"/>
  <c r="F103" i="42" s="1"/>
  <c r="G100" i="42"/>
  <c r="G97" i="42"/>
  <c r="F94" i="42"/>
  <c r="G91" i="42"/>
  <c r="G88" i="42"/>
  <c r="F88" i="42"/>
  <c r="G85" i="42"/>
  <c r="F85" i="42"/>
  <c r="G82" i="42"/>
  <c r="F82" i="42"/>
  <c r="G79" i="42"/>
  <c r="F79" i="42"/>
  <c r="F73" i="42"/>
  <c r="G66" i="42"/>
  <c r="F66" i="42"/>
  <c r="G46" i="42"/>
  <c r="F46" i="42"/>
  <c r="G43" i="42"/>
  <c r="F43" i="42"/>
  <c r="G40" i="42"/>
  <c r="F40" i="42"/>
  <c r="G37" i="42"/>
  <c r="F37" i="42"/>
  <c r="G6" i="42"/>
  <c r="G36" i="42" l="1"/>
  <c r="G30" i="42" s="1"/>
  <c r="F18" i="42"/>
  <c r="F11" i="42"/>
  <c r="F78" i="42"/>
  <c r="F77" i="42" s="1"/>
  <c r="G78" i="42"/>
  <c r="G77" i="42" s="1"/>
  <c r="F62" i="42"/>
  <c r="F58" i="42" s="1"/>
  <c r="G62" i="42"/>
  <c r="G58" i="42"/>
  <c r="F36" i="42"/>
  <c r="F30" i="42" s="1"/>
  <c r="G10" i="42"/>
  <c r="F6" i="42"/>
  <c r="F10" i="42" l="1"/>
  <c r="F55" i="42" s="1"/>
  <c r="G110" i="42"/>
  <c r="F110" i="42"/>
  <c r="G55" i="42"/>
  <c r="E34" i="25"/>
  <c r="D34" i="25"/>
  <c r="E29" i="25"/>
  <c r="D29" i="25"/>
  <c r="E26" i="25"/>
  <c r="D26" i="25"/>
  <c r="E23" i="25"/>
  <c r="D23" i="25"/>
  <c r="E19" i="25"/>
  <c r="D19" i="25"/>
  <c r="E15" i="25"/>
  <c r="E13" i="25" s="1"/>
  <c r="D15" i="25"/>
  <c r="D13" i="25" s="1"/>
  <c r="E10" i="25"/>
  <c r="D10" i="25"/>
  <c r="D5" i="25"/>
  <c r="E5" i="25" s="1"/>
  <c r="G106" i="24"/>
  <c r="G103" i="24" s="1"/>
  <c r="F106" i="24"/>
  <c r="F103" i="24" s="1"/>
  <c r="G100" i="24"/>
  <c r="F100" i="24"/>
  <c r="G97" i="24"/>
  <c r="F97" i="24"/>
  <c r="G94" i="24"/>
  <c r="F94" i="24"/>
  <c r="G91" i="24"/>
  <c r="F91" i="24"/>
  <c r="G88" i="24"/>
  <c r="F88" i="24"/>
  <c r="G85" i="24"/>
  <c r="F85" i="24"/>
  <c r="G82" i="24"/>
  <c r="F82" i="24"/>
  <c r="F78" i="24" s="1"/>
  <c r="G79" i="24"/>
  <c r="F79" i="24"/>
  <c r="G73" i="24"/>
  <c r="F73" i="24"/>
  <c r="G66" i="24"/>
  <c r="G62" i="24" s="1"/>
  <c r="G58" i="24" s="1"/>
  <c r="F66" i="24"/>
  <c r="F62" i="24" s="1"/>
  <c r="F58" i="24" s="1"/>
  <c r="G49" i="24"/>
  <c r="F49" i="24"/>
  <c r="G46" i="24"/>
  <c r="F46" i="24"/>
  <c r="G43" i="24"/>
  <c r="F43" i="24"/>
  <c r="G40" i="24"/>
  <c r="F40" i="24"/>
  <c r="G37" i="24"/>
  <c r="F37" i="24"/>
  <c r="G31" i="24"/>
  <c r="F31" i="24"/>
  <c r="G23" i="24"/>
  <c r="F23" i="24"/>
  <c r="G18" i="24"/>
  <c r="F18" i="24"/>
  <c r="G13" i="24"/>
  <c r="G11" i="24" s="1"/>
  <c r="G10" i="24" s="1"/>
  <c r="F13" i="24"/>
  <c r="F11" i="24"/>
  <c r="F10" i="24" s="1"/>
  <c r="G6" i="24"/>
  <c r="F6" i="24"/>
  <c r="F5" i="24"/>
  <c r="G5" i="24" s="1"/>
  <c r="E34" i="23"/>
  <c r="D34" i="23"/>
  <c r="E29" i="23"/>
  <c r="D29" i="23"/>
  <c r="E26" i="23"/>
  <c r="D26" i="23"/>
  <c r="E23" i="23"/>
  <c r="D23" i="23"/>
  <c r="E19" i="23"/>
  <c r="D19" i="23"/>
  <c r="E15" i="23"/>
  <c r="E13" i="23" s="1"/>
  <c r="D15" i="23"/>
  <c r="D13" i="23" s="1"/>
  <c r="E10" i="23"/>
  <c r="D10" i="23"/>
  <c r="D5" i="23"/>
  <c r="E5" i="23" s="1"/>
  <c r="G106" i="22"/>
  <c r="G103" i="22" s="1"/>
  <c r="F106" i="22"/>
  <c r="F103" i="22" s="1"/>
  <c r="G100" i="22"/>
  <c r="F100" i="22"/>
  <c r="G97" i="22"/>
  <c r="F97" i="22"/>
  <c r="G94" i="22"/>
  <c r="F94" i="22"/>
  <c r="G91" i="22"/>
  <c r="F91" i="22"/>
  <c r="G88" i="22"/>
  <c r="F88" i="22"/>
  <c r="G85" i="22"/>
  <c r="F85" i="22"/>
  <c r="G82" i="22"/>
  <c r="F82" i="22"/>
  <c r="G79" i="22"/>
  <c r="F79" i="22"/>
  <c r="G73" i="22"/>
  <c r="F73" i="22"/>
  <c r="G66" i="22"/>
  <c r="G62" i="22" s="1"/>
  <c r="G58" i="22" s="1"/>
  <c r="F66" i="22"/>
  <c r="F62" i="22" s="1"/>
  <c r="F58" i="22" s="1"/>
  <c r="G49" i="22"/>
  <c r="F49" i="22"/>
  <c r="G46" i="22"/>
  <c r="F46" i="22"/>
  <c r="G43" i="22"/>
  <c r="F43" i="22"/>
  <c r="G40" i="22"/>
  <c r="F40" i="22"/>
  <c r="G37" i="22"/>
  <c r="F37" i="22"/>
  <c r="G31" i="22"/>
  <c r="F31" i="22"/>
  <c r="G23" i="22"/>
  <c r="F23" i="22"/>
  <c r="G18" i="22"/>
  <c r="F18" i="22"/>
  <c r="G13" i="22"/>
  <c r="F13" i="22"/>
  <c r="F11" i="22" s="1"/>
  <c r="G11" i="22"/>
  <c r="G10" i="22" s="1"/>
  <c r="G6" i="22"/>
  <c r="F6" i="22"/>
  <c r="F5" i="22"/>
  <c r="G5" i="22" s="1"/>
  <c r="E34" i="21"/>
  <c r="D34" i="21"/>
  <c r="E29" i="21"/>
  <c r="D29" i="21"/>
  <c r="E26" i="21"/>
  <c r="D26" i="21"/>
  <c r="E23" i="21"/>
  <c r="D23" i="21"/>
  <c r="E19" i="21"/>
  <c r="D19" i="21"/>
  <c r="E15" i="21"/>
  <c r="E13" i="21" s="1"/>
  <c r="D15" i="21"/>
  <c r="D13" i="21" s="1"/>
  <c r="E10" i="21"/>
  <c r="D10" i="21"/>
  <c r="D5" i="21"/>
  <c r="E5" i="21" s="1"/>
  <c r="G106" i="20"/>
  <c r="G103" i="20" s="1"/>
  <c r="F106" i="20"/>
  <c r="F103" i="20" s="1"/>
  <c r="G100" i="20"/>
  <c r="F100" i="20"/>
  <c r="G97" i="20"/>
  <c r="F97" i="20"/>
  <c r="G94" i="20"/>
  <c r="F94" i="20"/>
  <c r="G91" i="20"/>
  <c r="F91" i="20"/>
  <c r="G88" i="20"/>
  <c r="F88" i="20"/>
  <c r="G85" i="20"/>
  <c r="F85" i="20"/>
  <c r="G82" i="20"/>
  <c r="F82" i="20"/>
  <c r="G79" i="20"/>
  <c r="F79" i="20"/>
  <c r="F78" i="20" s="1"/>
  <c r="G73" i="20"/>
  <c r="F73" i="20"/>
  <c r="G66" i="20"/>
  <c r="G62" i="20" s="1"/>
  <c r="G58" i="20" s="1"/>
  <c r="F66" i="20"/>
  <c r="F62" i="20" s="1"/>
  <c r="F58" i="20" s="1"/>
  <c r="G49" i="20"/>
  <c r="F49" i="20"/>
  <c r="G46" i="20"/>
  <c r="F46" i="20"/>
  <c r="G43" i="20"/>
  <c r="F43" i="20"/>
  <c r="G40" i="20"/>
  <c r="F40" i="20"/>
  <c r="G37" i="20"/>
  <c r="F37" i="20"/>
  <c r="F36" i="20" s="1"/>
  <c r="F30" i="20" s="1"/>
  <c r="G31" i="20"/>
  <c r="F31" i="20"/>
  <c r="G23" i="20"/>
  <c r="F23" i="20"/>
  <c r="G18" i="20"/>
  <c r="F18" i="20"/>
  <c r="G13" i="20"/>
  <c r="F13" i="20"/>
  <c r="F11" i="20" s="1"/>
  <c r="F10" i="20" s="1"/>
  <c r="G11" i="20"/>
  <c r="G10" i="20" s="1"/>
  <c r="G6" i="20"/>
  <c r="F6" i="20"/>
  <c r="F5" i="20"/>
  <c r="G5" i="20" s="1"/>
  <c r="E34" i="19"/>
  <c r="D34" i="19"/>
  <c r="E29" i="19"/>
  <c r="D29" i="19"/>
  <c r="E26" i="19"/>
  <c r="D26" i="19"/>
  <c r="E23" i="19"/>
  <c r="D23" i="19"/>
  <c r="E19" i="19"/>
  <c r="D19" i="19"/>
  <c r="E15" i="19"/>
  <c r="E13" i="19" s="1"/>
  <c r="D15" i="19"/>
  <c r="D13" i="19" s="1"/>
  <c r="E10" i="19"/>
  <c r="E38" i="19" s="1"/>
  <c r="E40" i="19" s="1"/>
  <c r="D10" i="19"/>
  <c r="D5" i="19"/>
  <c r="E5" i="19" s="1"/>
  <c r="G106" i="18"/>
  <c r="G103" i="18" s="1"/>
  <c r="F106" i="18"/>
  <c r="F103" i="18" s="1"/>
  <c r="G100" i="18"/>
  <c r="F100" i="18"/>
  <c r="G97" i="18"/>
  <c r="F97" i="18"/>
  <c r="G94" i="18"/>
  <c r="F94" i="18"/>
  <c r="G91" i="18"/>
  <c r="F91" i="18"/>
  <c r="G88" i="18"/>
  <c r="F88" i="18"/>
  <c r="G85" i="18"/>
  <c r="F85" i="18"/>
  <c r="G82" i="18"/>
  <c r="F82" i="18"/>
  <c r="G79" i="18"/>
  <c r="G78" i="18" s="1"/>
  <c r="F79" i="18"/>
  <c r="G73" i="18"/>
  <c r="F73" i="18"/>
  <c r="G66" i="18"/>
  <c r="G62" i="18" s="1"/>
  <c r="G58" i="18" s="1"/>
  <c r="F66" i="18"/>
  <c r="F62" i="18"/>
  <c r="F58" i="18" s="1"/>
  <c r="G49" i="18"/>
  <c r="F49" i="18"/>
  <c r="G46" i="18"/>
  <c r="F46" i="18"/>
  <c r="G43" i="18"/>
  <c r="F43" i="18"/>
  <c r="G40" i="18"/>
  <c r="F40" i="18"/>
  <c r="G37" i="18"/>
  <c r="G36" i="18" s="1"/>
  <c r="G30" i="18" s="1"/>
  <c r="F37" i="18"/>
  <c r="F36" i="18" s="1"/>
  <c r="G31" i="18"/>
  <c r="F31" i="18"/>
  <c r="G23" i="18"/>
  <c r="F23" i="18"/>
  <c r="G18" i="18"/>
  <c r="F18" i="18"/>
  <c r="G13" i="18"/>
  <c r="G11" i="18" s="1"/>
  <c r="G10" i="18" s="1"/>
  <c r="F13" i="18"/>
  <c r="F11" i="18" s="1"/>
  <c r="F10" i="18" s="1"/>
  <c r="G6" i="18"/>
  <c r="F6" i="18"/>
  <c r="F5" i="18"/>
  <c r="G5" i="18" s="1"/>
  <c r="E34" i="17"/>
  <c r="D34" i="17"/>
  <c r="E29" i="17"/>
  <c r="D29" i="17"/>
  <c r="E26" i="17"/>
  <c r="D26" i="17"/>
  <c r="E23" i="17"/>
  <c r="D23" i="17"/>
  <c r="E19" i="17"/>
  <c r="D19" i="17"/>
  <c r="E15" i="17"/>
  <c r="E13" i="17" s="1"/>
  <c r="D15" i="17"/>
  <c r="D13" i="17" s="1"/>
  <c r="E10" i="17"/>
  <c r="D10" i="17"/>
  <c r="D5" i="17"/>
  <c r="E5" i="17" s="1"/>
  <c r="G106" i="16"/>
  <c r="G103" i="16" s="1"/>
  <c r="F106" i="16"/>
  <c r="F103" i="16" s="1"/>
  <c r="G100" i="16"/>
  <c r="F100" i="16"/>
  <c r="G97" i="16"/>
  <c r="F97" i="16"/>
  <c r="G94" i="16"/>
  <c r="F94" i="16"/>
  <c r="G91" i="16"/>
  <c r="F91" i="16"/>
  <c r="G88" i="16"/>
  <c r="F88" i="16"/>
  <c r="G85" i="16"/>
  <c r="F85" i="16"/>
  <c r="G82" i="16"/>
  <c r="F82" i="16"/>
  <c r="G79" i="16"/>
  <c r="G78" i="16" s="1"/>
  <c r="F79" i="16"/>
  <c r="G73" i="16"/>
  <c r="F73" i="16"/>
  <c r="G66" i="16"/>
  <c r="G62" i="16" s="1"/>
  <c r="G58" i="16" s="1"/>
  <c r="F66" i="16"/>
  <c r="F62" i="16" s="1"/>
  <c r="F58" i="16" s="1"/>
  <c r="G49" i="16"/>
  <c r="F49" i="16"/>
  <c r="G46" i="16"/>
  <c r="F46" i="16"/>
  <c r="G43" i="16"/>
  <c r="F43" i="16"/>
  <c r="G40" i="16"/>
  <c r="F40" i="16"/>
  <c r="G37" i="16"/>
  <c r="F37" i="16"/>
  <c r="G31" i="16"/>
  <c r="F31" i="16"/>
  <c r="G23" i="16"/>
  <c r="F23" i="16"/>
  <c r="G18" i="16"/>
  <c r="F18" i="16"/>
  <c r="G13" i="16"/>
  <c r="G11" i="16" s="1"/>
  <c r="F13" i="16"/>
  <c r="F11" i="16" s="1"/>
  <c r="G6" i="16"/>
  <c r="F6" i="16"/>
  <c r="F5" i="16"/>
  <c r="G5" i="16" s="1"/>
  <c r="E34" i="15"/>
  <c r="D34" i="15"/>
  <c r="E29" i="15"/>
  <c r="D29" i="15"/>
  <c r="E26" i="15"/>
  <c r="D26" i="15"/>
  <c r="E23" i="15"/>
  <c r="D23" i="15"/>
  <c r="E19" i="15"/>
  <c r="D19" i="15"/>
  <c r="E15" i="15"/>
  <c r="E13" i="15" s="1"/>
  <c r="D15" i="15"/>
  <c r="D13" i="15" s="1"/>
  <c r="E10" i="15"/>
  <c r="D10" i="15"/>
  <c r="D5" i="15"/>
  <c r="E5" i="15" s="1"/>
  <c r="G106" i="14"/>
  <c r="F106" i="14"/>
  <c r="F103" i="14" s="1"/>
  <c r="G103" i="14"/>
  <c r="G100" i="14"/>
  <c r="F100" i="14"/>
  <c r="G97" i="14"/>
  <c r="F97" i="14"/>
  <c r="G94" i="14"/>
  <c r="F94" i="14"/>
  <c r="G91" i="14"/>
  <c r="F91" i="14"/>
  <c r="G88" i="14"/>
  <c r="F88" i="14"/>
  <c r="G85" i="14"/>
  <c r="F85" i="14"/>
  <c r="G82" i="14"/>
  <c r="F82" i="14"/>
  <c r="G79" i="14"/>
  <c r="G78" i="14" s="1"/>
  <c r="G77" i="14" s="1"/>
  <c r="F79" i="14"/>
  <c r="G73" i="14"/>
  <c r="F73" i="14"/>
  <c r="G66" i="14"/>
  <c r="G62" i="14" s="1"/>
  <c r="G58" i="14" s="1"/>
  <c r="F66" i="14"/>
  <c r="F62" i="14"/>
  <c r="F58" i="14" s="1"/>
  <c r="G49" i="14"/>
  <c r="F49" i="14"/>
  <c r="G46" i="14"/>
  <c r="F46" i="14"/>
  <c r="G43" i="14"/>
  <c r="F43" i="14"/>
  <c r="G40" i="14"/>
  <c r="F40" i="14"/>
  <c r="G37" i="14"/>
  <c r="F37" i="14"/>
  <c r="F36" i="14" s="1"/>
  <c r="F30" i="14" s="1"/>
  <c r="G31" i="14"/>
  <c r="F31" i="14"/>
  <c r="G23" i="14"/>
  <c r="F23" i="14"/>
  <c r="G18" i="14"/>
  <c r="F18" i="14"/>
  <c r="G13" i="14"/>
  <c r="G11" i="14" s="1"/>
  <c r="G10" i="14" s="1"/>
  <c r="F13" i="14"/>
  <c r="F11" i="14" s="1"/>
  <c r="F10" i="14" s="1"/>
  <c r="G6" i="14"/>
  <c r="F6" i="14"/>
  <c r="F5" i="14"/>
  <c r="F57" i="14" s="1"/>
  <c r="E34" i="13"/>
  <c r="D34" i="13"/>
  <c r="E29" i="13"/>
  <c r="D29" i="13"/>
  <c r="E26" i="13"/>
  <c r="D26" i="13"/>
  <c r="E23" i="13"/>
  <c r="D23" i="13"/>
  <c r="E19" i="13"/>
  <c r="D19" i="13"/>
  <c r="E15" i="13"/>
  <c r="E13" i="13" s="1"/>
  <c r="D15" i="13"/>
  <c r="D13" i="13" s="1"/>
  <c r="E10" i="13"/>
  <c r="D10" i="13"/>
  <c r="D5" i="13"/>
  <c r="E5" i="13" s="1"/>
  <c r="G106" i="12"/>
  <c r="G103" i="12" s="1"/>
  <c r="F106" i="12"/>
  <c r="F103" i="12" s="1"/>
  <c r="G100" i="12"/>
  <c r="F100" i="12"/>
  <c r="G97" i="12"/>
  <c r="F97" i="12"/>
  <c r="G94" i="12"/>
  <c r="F94" i="12"/>
  <c r="G91" i="12"/>
  <c r="F91" i="12"/>
  <c r="G88" i="12"/>
  <c r="F88" i="12"/>
  <c r="G85" i="12"/>
  <c r="F85" i="12"/>
  <c r="G82" i="12"/>
  <c r="F82" i="12"/>
  <c r="F78" i="12" s="1"/>
  <c r="G79" i="12"/>
  <c r="G78" i="12" s="1"/>
  <c r="F79" i="12"/>
  <c r="G73" i="12"/>
  <c r="F73" i="12"/>
  <c r="G66" i="12"/>
  <c r="G62" i="12" s="1"/>
  <c r="G58" i="12" s="1"/>
  <c r="F66" i="12"/>
  <c r="F62" i="12"/>
  <c r="F58" i="12" s="1"/>
  <c r="G49" i="12"/>
  <c r="F49" i="12"/>
  <c r="G46" i="12"/>
  <c r="F46" i="12"/>
  <c r="G43" i="12"/>
  <c r="F43" i="12"/>
  <c r="G40" i="12"/>
  <c r="F40" i="12"/>
  <c r="G37" i="12"/>
  <c r="G36" i="12" s="1"/>
  <c r="G30" i="12" s="1"/>
  <c r="F37" i="12"/>
  <c r="G31" i="12"/>
  <c r="F31" i="12"/>
  <c r="G23" i="12"/>
  <c r="F23" i="12"/>
  <c r="G18" i="12"/>
  <c r="F18" i="12"/>
  <c r="G13" i="12"/>
  <c r="G11" i="12" s="1"/>
  <c r="G10" i="12" s="1"/>
  <c r="F13" i="12"/>
  <c r="F11" i="12" s="1"/>
  <c r="F10" i="12" s="1"/>
  <c r="G6" i="12"/>
  <c r="F6" i="12"/>
  <c r="F5" i="12"/>
  <c r="G5" i="12" s="1"/>
  <c r="E34" i="11"/>
  <c r="D34" i="11"/>
  <c r="E29" i="11"/>
  <c r="D29" i="11"/>
  <c r="E26" i="11"/>
  <c r="D26" i="11"/>
  <c r="E23" i="11"/>
  <c r="D23" i="11"/>
  <c r="E19" i="11"/>
  <c r="D19" i="11"/>
  <c r="E15" i="11"/>
  <c r="E13" i="11" s="1"/>
  <c r="D15" i="11"/>
  <c r="D13" i="11" s="1"/>
  <c r="E10" i="11"/>
  <c r="D10" i="11"/>
  <c r="D38" i="11" s="1"/>
  <c r="D40" i="11" s="1"/>
  <c r="D5" i="11"/>
  <c r="E5" i="11" s="1"/>
  <c r="G106" i="10"/>
  <c r="F106" i="10"/>
  <c r="G103" i="10"/>
  <c r="F103" i="10"/>
  <c r="G100" i="10"/>
  <c r="F100" i="10"/>
  <c r="G97" i="10"/>
  <c r="F97" i="10"/>
  <c r="G94" i="10"/>
  <c r="F94" i="10"/>
  <c r="G91" i="10"/>
  <c r="F91" i="10"/>
  <c r="G88" i="10"/>
  <c r="F88" i="10"/>
  <c r="G85" i="10"/>
  <c r="F85" i="10"/>
  <c r="G82" i="10"/>
  <c r="F82" i="10"/>
  <c r="G79" i="10"/>
  <c r="G78" i="10" s="1"/>
  <c r="G77" i="10" s="1"/>
  <c r="F79" i="10"/>
  <c r="F78" i="10" s="1"/>
  <c r="F77" i="10" s="1"/>
  <c r="G73" i="10"/>
  <c r="F73" i="10"/>
  <c r="G66" i="10"/>
  <c r="G62" i="10" s="1"/>
  <c r="G58" i="10" s="1"/>
  <c r="F66" i="10"/>
  <c r="F62" i="10" s="1"/>
  <c r="F58" i="10" s="1"/>
  <c r="G49" i="10"/>
  <c r="F49" i="10"/>
  <c r="G46" i="10"/>
  <c r="F46" i="10"/>
  <c r="G43" i="10"/>
  <c r="F43" i="10"/>
  <c r="G40" i="10"/>
  <c r="F40" i="10"/>
  <c r="G37" i="10"/>
  <c r="F37" i="10"/>
  <c r="F36" i="10" s="1"/>
  <c r="F30" i="10" s="1"/>
  <c r="G31" i="10"/>
  <c r="F31" i="10"/>
  <c r="G23" i="10"/>
  <c r="F23" i="10"/>
  <c r="G18" i="10"/>
  <c r="F18" i="10"/>
  <c r="G13" i="10"/>
  <c r="G11" i="10" s="1"/>
  <c r="F13" i="10"/>
  <c r="F11" i="10" s="1"/>
  <c r="F10" i="10" s="1"/>
  <c r="G6" i="10"/>
  <c r="F6" i="10"/>
  <c r="F5" i="10"/>
  <c r="G5" i="10" s="1"/>
  <c r="E34" i="9"/>
  <c r="D34" i="9"/>
  <c r="E29" i="9"/>
  <c r="D29" i="9"/>
  <c r="E26" i="9"/>
  <c r="D26" i="9"/>
  <c r="E23" i="9"/>
  <c r="D23" i="9"/>
  <c r="E19" i="9"/>
  <c r="D19" i="9"/>
  <c r="E15" i="9"/>
  <c r="E13" i="9" s="1"/>
  <c r="D15" i="9"/>
  <c r="D13" i="9" s="1"/>
  <c r="E10" i="9"/>
  <c r="D10" i="9"/>
  <c r="D5" i="9"/>
  <c r="E5" i="9" s="1"/>
  <c r="G106" i="8"/>
  <c r="F106" i="8"/>
  <c r="F103" i="8" s="1"/>
  <c r="G103" i="8"/>
  <c r="G100" i="8"/>
  <c r="F100" i="8"/>
  <c r="G97" i="8"/>
  <c r="F97" i="8"/>
  <c r="G94" i="8"/>
  <c r="F94" i="8"/>
  <c r="G91" i="8"/>
  <c r="F91" i="8"/>
  <c r="G88" i="8"/>
  <c r="F88" i="8"/>
  <c r="G85" i="8"/>
  <c r="F85" i="8"/>
  <c r="G82" i="8"/>
  <c r="F82" i="8"/>
  <c r="G79" i="8"/>
  <c r="G78" i="8" s="1"/>
  <c r="G77" i="8" s="1"/>
  <c r="F79" i="8"/>
  <c r="G73" i="8"/>
  <c r="F73" i="8"/>
  <c r="G66" i="8"/>
  <c r="G62" i="8" s="1"/>
  <c r="G58" i="8" s="1"/>
  <c r="F66" i="8"/>
  <c r="F62" i="8" s="1"/>
  <c r="F58" i="8" s="1"/>
  <c r="G49" i="8"/>
  <c r="F49" i="8"/>
  <c r="G46" i="8"/>
  <c r="F46" i="8"/>
  <c r="G43" i="8"/>
  <c r="F43" i="8"/>
  <c r="G40" i="8"/>
  <c r="F40" i="8"/>
  <c r="G37" i="8"/>
  <c r="F37" i="8"/>
  <c r="F36" i="8" s="1"/>
  <c r="F30" i="8" s="1"/>
  <c r="G31" i="8"/>
  <c r="F31" i="8"/>
  <c r="G23" i="8"/>
  <c r="F23" i="8"/>
  <c r="G18" i="8"/>
  <c r="F18" i="8"/>
  <c r="G13" i="8"/>
  <c r="F13" i="8"/>
  <c r="F11" i="8" s="1"/>
  <c r="G11" i="8"/>
  <c r="G10" i="8" s="1"/>
  <c r="G6" i="8"/>
  <c r="F6" i="8"/>
  <c r="E34" i="7"/>
  <c r="D34" i="7"/>
  <c r="E29" i="7"/>
  <c r="D29" i="7"/>
  <c r="E26" i="7"/>
  <c r="D26" i="7"/>
  <c r="E23" i="7"/>
  <c r="D23" i="7"/>
  <c r="E19" i="7"/>
  <c r="D19" i="7"/>
  <c r="E15" i="7"/>
  <c r="E13" i="7" s="1"/>
  <c r="D15" i="7"/>
  <c r="D13" i="7" s="1"/>
  <c r="E10" i="7"/>
  <c r="E38" i="7" s="1"/>
  <c r="E40" i="7" s="1"/>
  <c r="D10" i="7"/>
  <c r="D5" i="7"/>
  <c r="E5" i="7" s="1"/>
  <c r="D3" i="7"/>
  <c r="E34" i="6"/>
  <c r="D34" i="6"/>
  <c r="E29" i="6"/>
  <c r="D29" i="6"/>
  <c r="E26" i="6"/>
  <c r="D26" i="6"/>
  <c r="E23" i="6"/>
  <c r="D23" i="6"/>
  <c r="E19" i="6"/>
  <c r="D19" i="6"/>
  <c r="E15" i="6"/>
  <c r="E13" i="6" s="1"/>
  <c r="D15" i="6"/>
  <c r="D13" i="6" s="1"/>
  <c r="E10" i="6"/>
  <c r="D10" i="6"/>
  <c r="D5" i="6"/>
  <c r="E5" i="6" s="1"/>
  <c r="G106" i="5"/>
  <c r="F106" i="5"/>
  <c r="F103" i="5" s="1"/>
  <c r="G103" i="5"/>
  <c r="G100" i="5"/>
  <c r="F100" i="5"/>
  <c r="G97" i="5"/>
  <c r="F97" i="5"/>
  <c r="G94" i="5"/>
  <c r="F94" i="5"/>
  <c r="G91" i="5"/>
  <c r="F91" i="5"/>
  <c r="G88" i="5"/>
  <c r="F88" i="5"/>
  <c r="G85" i="5"/>
  <c r="F85" i="5"/>
  <c r="G82" i="5"/>
  <c r="F82" i="5"/>
  <c r="G79" i="5"/>
  <c r="F79" i="5"/>
  <c r="F78" i="5" s="1"/>
  <c r="G73" i="5"/>
  <c r="F73" i="5"/>
  <c r="G66" i="5"/>
  <c r="G62" i="5" s="1"/>
  <c r="G58" i="5" s="1"/>
  <c r="F66" i="5"/>
  <c r="F62" i="5" s="1"/>
  <c r="F58" i="5" s="1"/>
  <c r="G49" i="5"/>
  <c r="F49" i="5"/>
  <c r="G46" i="5"/>
  <c r="F46" i="5"/>
  <c r="G43" i="5"/>
  <c r="F43" i="5"/>
  <c r="G40" i="5"/>
  <c r="F40" i="5"/>
  <c r="G37" i="5"/>
  <c r="F37" i="5"/>
  <c r="F36" i="5" s="1"/>
  <c r="F30" i="5" s="1"/>
  <c r="G31" i="5"/>
  <c r="F31" i="5"/>
  <c r="G23" i="5"/>
  <c r="F23" i="5"/>
  <c r="G18" i="5"/>
  <c r="F18" i="5"/>
  <c r="G13" i="5"/>
  <c r="F13" i="5"/>
  <c r="F11" i="5" s="1"/>
  <c r="G11" i="5"/>
  <c r="G10" i="5" s="1"/>
  <c r="G6" i="5"/>
  <c r="F6" i="5"/>
  <c r="G77" i="12" l="1"/>
  <c r="F77" i="12"/>
  <c r="G10" i="10"/>
  <c r="G36" i="10"/>
  <c r="G30" i="10" s="1"/>
  <c r="G55" i="10" s="1"/>
  <c r="E38" i="11"/>
  <c r="E40" i="11" s="1"/>
  <c r="G10" i="16"/>
  <c r="G36" i="16"/>
  <c r="G30" i="16" s="1"/>
  <c r="G55" i="16" s="1"/>
  <c r="F78" i="16"/>
  <c r="F77" i="16" s="1"/>
  <c r="F110" i="16" s="1"/>
  <c r="F78" i="22"/>
  <c r="F78" i="8"/>
  <c r="F77" i="8" s="1"/>
  <c r="F110" i="10"/>
  <c r="F78" i="14"/>
  <c r="F77" i="14" s="1"/>
  <c r="F110" i="14" s="1"/>
  <c r="F78" i="18"/>
  <c r="D38" i="19"/>
  <c r="D40" i="19" s="1"/>
  <c r="D38" i="21"/>
  <c r="D40" i="21" s="1"/>
  <c r="E38" i="25"/>
  <c r="E40" i="25" s="1"/>
  <c r="F77" i="24"/>
  <c r="F36" i="24"/>
  <c r="F30" i="24" s="1"/>
  <c r="F55" i="24" s="1"/>
  <c r="G36" i="24"/>
  <c r="G30" i="24" s="1"/>
  <c r="G55" i="24" s="1"/>
  <c r="G78" i="24"/>
  <c r="G77" i="24" s="1"/>
  <c r="G110" i="24" s="1"/>
  <c r="D38" i="23"/>
  <c r="D40" i="23" s="1"/>
  <c r="E38" i="23"/>
  <c r="E40" i="23" s="1"/>
  <c r="F10" i="22"/>
  <c r="F36" i="22"/>
  <c r="F30" i="22" s="1"/>
  <c r="F55" i="22" s="1"/>
  <c r="G36" i="22"/>
  <c r="G30" i="22" s="1"/>
  <c r="G78" i="22"/>
  <c r="G77" i="22" s="1"/>
  <c r="G110" i="22" s="1"/>
  <c r="E38" i="21"/>
  <c r="E40" i="21" s="1"/>
  <c r="F55" i="20"/>
  <c r="G36" i="20"/>
  <c r="G30" i="20" s="1"/>
  <c r="G78" i="20"/>
  <c r="G77" i="20" s="1"/>
  <c r="G110" i="20" s="1"/>
  <c r="G77" i="18"/>
  <c r="E38" i="17"/>
  <c r="E40" i="17" s="1"/>
  <c r="F10" i="16"/>
  <c r="F36" i="16"/>
  <c r="G77" i="16"/>
  <c r="G110" i="16" s="1"/>
  <c r="E38" i="15"/>
  <c r="E40" i="15" s="1"/>
  <c r="F55" i="14"/>
  <c r="G36" i="14"/>
  <c r="G30" i="14" s="1"/>
  <c r="D38" i="13"/>
  <c r="D40" i="13" s="1"/>
  <c r="E38" i="13"/>
  <c r="E40" i="13" s="1"/>
  <c r="F36" i="12"/>
  <c r="F30" i="12" s="1"/>
  <c r="F55" i="12" s="1"/>
  <c r="G55" i="12"/>
  <c r="F110" i="12"/>
  <c r="F55" i="10"/>
  <c r="G36" i="8"/>
  <c r="G30" i="8" s="1"/>
  <c r="G55" i="8" s="1"/>
  <c r="D38" i="6"/>
  <c r="D40" i="6" s="1"/>
  <c r="E38" i="6"/>
  <c r="E40" i="6" s="1"/>
  <c r="G36" i="5"/>
  <c r="G30" i="5" s="1"/>
  <c r="G78" i="5"/>
  <c r="G77" i="5" s="1"/>
  <c r="F10" i="5"/>
  <c r="G5" i="14"/>
  <c r="F10" i="8"/>
  <c r="F55" i="8"/>
  <c r="F55" i="5"/>
  <c r="D38" i="25"/>
  <c r="D40" i="25" s="1"/>
  <c r="G57" i="24"/>
  <c r="F110" i="24"/>
  <c r="F57" i="24"/>
  <c r="G57" i="22"/>
  <c r="G55" i="22"/>
  <c r="F77" i="22"/>
  <c r="F110" i="22" s="1"/>
  <c r="F57" i="22"/>
  <c r="G57" i="20"/>
  <c r="G55" i="20"/>
  <c r="F77" i="20"/>
  <c r="F110" i="20" s="1"/>
  <c r="F57" i="20"/>
  <c r="G57" i="18"/>
  <c r="F30" i="18"/>
  <c r="F55" i="18" s="1"/>
  <c r="G55" i="18"/>
  <c r="G110" i="18"/>
  <c r="F77" i="18"/>
  <c r="F110" i="18" s="1"/>
  <c r="F57" i="18"/>
  <c r="D38" i="17"/>
  <c r="D40" i="17" s="1"/>
  <c r="G57" i="16"/>
  <c r="F30" i="16"/>
  <c r="F55" i="16" s="1"/>
  <c r="F57" i="16"/>
  <c r="D38" i="15"/>
  <c r="D40" i="15" s="1"/>
  <c r="G110" i="14"/>
  <c r="G55" i="14"/>
  <c r="G57" i="12"/>
  <c r="G110" i="12"/>
  <c r="F57" i="12"/>
  <c r="G57" i="10"/>
  <c r="G110" i="10"/>
  <c r="F57" i="10"/>
  <c r="D38" i="9"/>
  <c r="D40" i="9" s="1"/>
  <c r="E38" i="9"/>
  <c r="E40" i="9" s="1"/>
  <c r="G110" i="8"/>
  <c r="F110" i="8"/>
  <c r="D38" i="7"/>
  <c r="D40" i="7" s="1"/>
  <c r="G55" i="5"/>
  <c r="G110" i="5"/>
  <c r="F77" i="5"/>
  <c r="F110" i="5" s="1"/>
  <c r="G57" i="14" l="1"/>
  <c r="F6" i="1"/>
  <c r="F49" i="1" l="1"/>
  <c r="G106" i="1" l="1"/>
  <c r="G103" i="1" s="1"/>
  <c r="F106" i="1"/>
  <c r="F103" i="1" s="1"/>
  <c r="G100" i="1"/>
  <c r="F100" i="1"/>
  <c r="G97" i="1"/>
  <c r="F97" i="1"/>
  <c r="G94" i="1"/>
  <c r="F94" i="1"/>
  <c r="G91" i="1"/>
  <c r="F91" i="1"/>
  <c r="G88" i="1"/>
  <c r="F88" i="1"/>
  <c r="G85" i="1"/>
  <c r="F85" i="1"/>
  <c r="G82" i="1"/>
  <c r="F82" i="1"/>
  <c r="G79" i="1"/>
  <c r="F79" i="1"/>
  <c r="G73" i="1"/>
  <c r="F73" i="1"/>
  <c r="G66" i="1"/>
  <c r="G62" i="1" s="1"/>
  <c r="G58" i="1" s="1"/>
  <c r="F66" i="1"/>
  <c r="F62" i="1" s="1"/>
  <c r="F58" i="1" s="1"/>
  <c r="G49" i="1"/>
  <c r="G46" i="1"/>
  <c r="F46" i="1"/>
  <c r="G43" i="1"/>
  <c r="F43" i="1"/>
  <c r="G40" i="1"/>
  <c r="F40" i="1"/>
  <c r="G37" i="1"/>
  <c r="F37" i="1"/>
  <c r="G31" i="1"/>
  <c r="F31" i="1"/>
  <c r="G23" i="1"/>
  <c r="F23" i="1"/>
  <c r="G18" i="1"/>
  <c r="F18" i="1"/>
  <c r="G13" i="1"/>
  <c r="G11" i="1" s="1"/>
  <c r="F13" i="1"/>
  <c r="F11" i="1" s="1"/>
  <c r="G6" i="1"/>
  <c r="F5" i="1"/>
  <c r="F57" i="1" s="1"/>
  <c r="F10" i="1" l="1"/>
  <c r="G78" i="1"/>
  <c r="G77" i="1" s="1"/>
  <c r="G110" i="1" s="1"/>
  <c r="F78" i="1"/>
  <c r="F77" i="1" s="1"/>
  <c r="F110" i="1" s="1"/>
  <c r="G10" i="1"/>
  <c r="F36" i="1"/>
  <c r="F30" i="1" s="1"/>
  <c r="G36" i="1"/>
  <c r="G30" i="1" s="1"/>
  <c r="G5" i="1"/>
  <c r="G55" i="1" l="1"/>
  <c r="F55" i="1"/>
  <c r="G57" i="1"/>
  <c r="D5" i="36"/>
  <c r="E5" i="36" s="1"/>
  <c r="F5" i="5"/>
  <c r="G5" i="5" l="1"/>
  <c r="F5" i="8"/>
  <c r="F57" i="8" s="1"/>
  <c r="F57" i="5"/>
  <c r="F5" i="42"/>
  <c r="G5" i="8" l="1"/>
  <c r="G57" i="8" s="1"/>
  <c r="G57" i="5"/>
  <c r="G5" i="42"/>
  <c r="F57" i="42"/>
  <c r="G57" i="42" l="1"/>
</calcChain>
</file>

<file path=xl/sharedStrings.xml><?xml version="1.0" encoding="utf-8"?>
<sst xmlns="http://schemas.openxmlformats.org/spreadsheetml/2006/main" count="1814" uniqueCount="154">
  <si>
    <t>Dernier exercice comptable:</t>
  </si>
  <si>
    <t>Nom de l'entreprise requerante:</t>
  </si>
  <si>
    <t>ACTIF</t>
  </si>
  <si>
    <t>A. Capital souscrit non versé</t>
  </si>
  <si>
    <t>I. Capital souscrit non appelé</t>
  </si>
  <si>
    <t xml:space="preserve">II. Capital souscrit appelé et non versé </t>
  </si>
  <si>
    <t>B. Frais d’établissement</t>
  </si>
  <si>
    <t>C. Actif immobilisé</t>
  </si>
  <si>
    <t>I. Immobilisations incorporelles</t>
  </si>
  <si>
    <t>1. Frais de développement</t>
  </si>
  <si>
    <t>2. Concessions, brevets, licences, marques, ainsi que droits et valeurs similaires s’ils ont été</t>
  </si>
  <si>
    <t>a) acquis à titre onéreux, sans devoir figurer sous C.I.3</t>
  </si>
  <si>
    <t>b) créés par l’entreprise elle-même</t>
  </si>
  <si>
    <t>3. Fonds de commerce, dans la mesure où il a été acquis à titre onéreux</t>
  </si>
  <si>
    <t>4. Acomptes versés et immobilisations incorporelles en cours</t>
  </si>
  <si>
    <t>II. Immobilisations corporelles</t>
  </si>
  <si>
    <t>1. Terrains et constructions</t>
  </si>
  <si>
    <t>2. Installations techniques et machines</t>
  </si>
  <si>
    <t>3. Autres installations, outillage et mobilier</t>
  </si>
  <si>
    <t>4. Acomptes versés et immobilisations corporelles en cours</t>
  </si>
  <si>
    <t>III. Immobilisations financières</t>
  </si>
  <si>
    <t>1. Parts dans des entreprises liées</t>
  </si>
  <si>
    <t>2. Créances sur des entreprises liées</t>
  </si>
  <si>
    <t>3. Participations</t>
  </si>
  <si>
    <t>4. Créances sur des entreprises avec lesquelles l'entreprise a un lien de participation</t>
  </si>
  <si>
    <t>5. Titres ayant le caractère d'immobilisations</t>
  </si>
  <si>
    <t>6. Autres prêts</t>
  </si>
  <si>
    <t>D. Actif circulant</t>
  </si>
  <si>
    <t>I. Stocks</t>
  </si>
  <si>
    <t>1. Matières premières et consommables</t>
  </si>
  <si>
    <t>2. Produits en cours de fabrication</t>
  </si>
  <si>
    <t>3. Produits finis et marchandises</t>
  </si>
  <si>
    <t>4. Acomptes versés</t>
  </si>
  <si>
    <t>II. Créances</t>
  </si>
  <si>
    <t>1. Créances résultant de ventes et prestations de services</t>
  </si>
  <si>
    <t>a) dont la durée résiduelle est inférieure ou égale à un an</t>
  </si>
  <si>
    <t>b) dont la durée résiduelle est supérieure à un an</t>
  </si>
  <si>
    <t>3. Créances sur des entreprises avec lesquelles l'entreprise a un lien de participation</t>
  </si>
  <si>
    <t>4. Autres créances</t>
  </si>
  <si>
    <t xml:space="preserve">III. Valeurs mobilières </t>
  </si>
  <si>
    <t xml:space="preserve">1. Parts dans des entreprises liées </t>
  </si>
  <si>
    <t>2. Actions propres ou parts propres</t>
  </si>
  <si>
    <t xml:space="preserve">3. Autres valeurs mobilières </t>
  </si>
  <si>
    <t>IV. Avoirs en banques, avoirs en compte de chèques postaux, chèques et en caisse</t>
  </si>
  <si>
    <t>E. Comptes de régularisation</t>
  </si>
  <si>
    <t>TOTAL DU BILAN (ACTIF)</t>
  </si>
  <si>
    <t>CAPITAUX PROPRES ET PASSIF</t>
  </si>
  <si>
    <t>A. Capitaux propres</t>
  </si>
  <si>
    <t>I. Capital souscrit</t>
  </si>
  <si>
    <t xml:space="preserve">II. Primes d'émissions </t>
  </si>
  <si>
    <t>III. Réserves de réévaluation</t>
  </si>
  <si>
    <t>IV. Réserves</t>
  </si>
  <si>
    <t>1. Réserve légale</t>
  </si>
  <si>
    <t>2. Réserve pour actions propres ou parts propres</t>
  </si>
  <si>
    <t>3. Réserves statutaires</t>
  </si>
  <si>
    <t>4. Autres réserves, y compris la réserve de juste valeur</t>
  </si>
  <si>
    <t>b) autres réserves non disponibles</t>
  </si>
  <si>
    <t>V. Résultats reportés</t>
  </si>
  <si>
    <t>VI. Résultat de l'exercice</t>
  </si>
  <si>
    <t>VII. Acomptes sur dividendes</t>
  </si>
  <si>
    <t>VIII. Subventions d’investissement en capital</t>
  </si>
  <si>
    <t>B. Provisions</t>
  </si>
  <si>
    <t>1. Provisions pour pensions et obligations similaires</t>
  </si>
  <si>
    <t>2. Provisions pour impôts</t>
  </si>
  <si>
    <t>3. Autres provisions</t>
  </si>
  <si>
    <t xml:space="preserve">C. Dettes </t>
  </si>
  <si>
    <t>1. Emprunts obligataires 1</t>
  </si>
  <si>
    <t>a) Emprunts convertibles</t>
  </si>
  <si>
    <t xml:space="preserve">    i) dont la durée résiduelle est inférieure ou égale à un an</t>
  </si>
  <si>
    <t xml:space="preserve">    ii) dont la durée résiduelle est supérieure à un an</t>
  </si>
  <si>
    <t>b) Emprunts non convertibles</t>
  </si>
  <si>
    <t>2. Dettes envers des établissements de crédit</t>
  </si>
  <si>
    <t>3. Acomptes reçus sur commandes pour autant qu’ils ne sont pas déduits des stocks de façon distincte</t>
  </si>
  <si>
    <t>a) dont la durée résiduelle est inférieure ou égale à un an 1</t>
  </si>
  <si>
    <t>4. Dettes sur achats et prestations de services</t>
  </si>
  <si>
    <t>5. Dettes représentées par des effets de commerce</t>
  </si>
  <si>
    <t>6. Dettes envers des entreprises liées</t>
  </si>
  <si>
    <t>7. Dettes envers des entreprises avec lesquelles l'entreprise a un lien de participation</t>
  </si>
  <si>
    <t>8. Autres dettes</t>
  </si>
  <si>
    <t>a) Dettes fiscales</t>
  </si>
  <si>
    <t>b) Dettes au titre de la sécurité sociale</t>
  </si>
  <si>
    <t>c) Autres dettes</t>
  </si>
  <si>
    <t>D. Comptes de régularisation</t>
  </si>
  <si>
    <t>TOTAL DU BILAN (CAPITAUX PROPRES ET PASSIF)</t>
  </si>
  <si>
    <t>COMPTE DE PROFITS ET PERTES</t>
  </si>
  <si>
    <t>1. Chiffre d'affaires net</t>
  </si>
  <si>
    <t>2. Variation du stock de produits finis et en cours de fabrication</t>
  </si>
  <si>
    <t xml:space="preserve">3. Travaux effectués par l'entreprise pour elle-même et portés à l'actif </t>
  </si>
  <si>
    <t>4. Autres produits d'exploitation</t>
  </si>
  <si>
    <t>5. Matières premières et consommables et autres charges externes</t>
  </si>
  <si>
    <t>a) Matières premières et consommables</t>
  </si>
  <si>
    <t>b) Autres charges externes</t>
  </si>
  <si>
    <t>6. Frais de personnel</t>
  </si>
  <si>
    <t>a) Salaires et traitements</t>
  </si>
  <si>
    <t xml:space="preserve">b) Charges sociales </t>
  </si>
  <si>
    <t xml:space="preserve">    i) couvrant les pensions</t>
  </si>
  <si>
    <t xml:space="preserve">c) Autres frais de personnel </t>
  </si>
  <si>
    <t>7. Corrections de valeur</t>
  </si>
  <si>
    <t>a) sur frais d'établissement et sur immobilisations corporelles et incorporelles</t>
  </si>
  <si>
    <t>b) sur éléments de l'actif circulant</t>
  </si>
  <si>
    <t>8. Autres charges d'exploitation</t>
  </si>
  <si>
    <t>9. Produits provenant de participations</t>
  </si>
  <si>
    <t>a) provenant d'entreprises liées</t>
  </si>
  <si>
    <t>b) provenant des autres participations</t>
  </si>
  <si>
    <t>b) autres produits ne figurant pas sous a)</t>
  </si>
  <si>
    <t>11. Autres intérêts et autres produits financiers</t>
  </si>
  <si>
    <t>b) autres intérêts et produits financiers</t>
  </si>
  <si>
    <t>12. Quote-part dans le résultat des entreprises mises en équivalence</t>
  </si>
  <si>
    <t>13. Corrections de valeur sur Immobilisations financières et sur valeurs mobilières faisant partie de l'actif circulant</t>
  </si>
  <si>
    <t>14. Intérêts et autres charges financières</t>
  </si>
  <si>
    <t>b) autres intérêts et charges financières</t>
  </si>
  <si>
    <t>15. Impôts sur le résultat</t>
  </si>
  <si>
    <t>16. Résultat après impôts sur le résultat</t>
  </si>
  <si>
    <t>17. Autres impôts ne figurant pas sous les postes 1. à 16.</t>
  </si>
  <si>
    <t>18. Résultat de l'exercice</t>
  </si>
  <si>
    <t>Nombre d'emplois à la fin de l'exercice comptable</t>
  </si>
  <si>
    <t xml:space="preserve">    ii) autres charges sociales</t>
  </si>
  <si>
    <t>Devise: EUR</t>
  </si>
  <si>
    <t xml:space="preserve">Nom de l'entreprise liée 1 :  </t>
  </si>
  <si>
    <t>Nom de l'entreprise liée 2 :</t>
  </si>
  <si>
    <t>Nom de l'entreprise liée 3 :</t>
  </si>
  <si>
    <t xml:space="preserve">Nom de l'entreprise liée 3 : </t>
  </si>
  <si>
    <t xml:space="preserve">Nom de l'entreprise liée 4 : </t>
  </si>
  <si>
    <t xml:space="preserve">Nom de l'entreprise liée 4  : </t>
  </si>
  <si>
    <t xml:space="preserve">Nom de l'entreprise liée 5 : </t>
  </si>
  <si>
    <t>Nom de l'entreprise liée 5 :</t>
  </si>
  <si>
    <t xml:space="preserve">Nom de l'entreprise liée 6 : </t>
  </si>
  <si>
    <t xml:space="preserve">Nom de l'entreprise liée 7 : </t>
  </si>
  <si>
    <t xml:space="preserve">Nom de l'entreprise liée 8  : </t>
  </si>
  <si>
    <t>Nom de l'entreprise liée 9 :</t>
  </si>
  <si>
    <t xml:space="preserve">Nom de l'entreprise liée 10 : </t>
  </si>
  <si>
    <t xml:space="preserve">Nom de l'entreprise liée 9 : </t>
  </si>
  <si>
    <t>Nom de l'entreprise liée 10 :</t>
  </si>
  <si>
    <t>Nom de l'entreprise requérante:</t>
  </si>
  <si>
    <t>Bilan EEU calculé</t>
  </si>
  <si>
    <t>PP EEU calculé</t>
  </si>
  <si>
    <t>Nom de l'entreprise requérante :</t>
  </si>
  <si>
    <t xml:space="preserve">Bilan entreprise requérante </t>
  </si>
  <si>
    <t xml:space="preserve">PP entreprise requérante </t>
  </si>
  <si>
    <t>Nom de l'entreprise requérante  :</t>
  </si>
  <si>
    <t>L’entreprise complètera les onglets suivants :</t>
  </si>
  <si>
    <t>1) Pour les comptes individuels :</t>
  </si>
  <si>
    <t>Les données financières de l'Entité Economique Unique (EEU) seront générées automatiquement dans les onglets « Bilan EEU calculé » et  « PP EEU calculé »</t>
  </si>
  <si>
    <r>
      <t xml:space="preserve">     -  « </t>
    </r>
    <r>
      <rPr>
        <b/>
        <sz val="11"/>
        <color rgb="FFFFC000"/>
        <rFont val="Calibri"/>
        <family val="2"/>
        <scheme val="minor"/>
      </rPr>
      <t xml:space="preserve">Bilan entreprise requérante </t>
    </r>
    <r>
      <rPr>
        <sz val="11"/>
        <color theme="1"/>
        <rFont val="Calibri"/>
        <family val="2"/>
        <scheme val="minor"/>
      </rPr>
      <t>» et</t>
    </r>
  </si>
  <si>
    <r>
      <t xml:space="preserve">     -  « </t>
    </r>
    <r>
      <rPr>
        <b/>
        <sz val="11"/>
        <color rgb="FFFFC000"/>
        <rFont val="Calibri"/>
        <family val="2"/>
        <scheme val="minor"/>
      </rPr>
      <t xml:space="preserve">PP entreprise requérante </t>
    </r>
    <r>
      <rPr>
        <sz val="11"/>
        <color theme="1"/>
        <rFont val="Calibri"/>
        <family val="2"/>
        <scheme val="minor"/>
      </rPr>
      <t>»</t>
    </r>
  </si>
  <si>
    <r>
      <t xml:space="preserve">2) Pour les données du groupe </t>
    </r>
    <r>
      <rPr>
        <b/>
        <u/>
        <sz val="11"/>
        <color theme="1"/>
        <rFont val="Calibri"/>
        <family val="2"/>
        <scheme val="minor"/>
      </rPr>
      <t>en l’absence des comptes consolidés disponibles</t>
    </r>
    <r>
      <rPr>
        <sz val="11"/>
        <color theme="1"/>
        <rFont val="Calibri"/>
        <family val="2"/>
        <scheme val="minor"/>
      </rPr>
      <t xml:space="preserve">:                                                                                                                                  </t>
    </r>
  </si>
  <si>
    <t xml:space="preserve">et </t>
  </si>
  <si>
    <t xml:space="preserve"> - les onglets Bilan et PP par entité liée au groupe</t>
  </si>
  <si>
    <t>information disponible à l'annexe I du RÉGLEMENT (UE) No 651/2014 DE LA COMMISSION du 17 juin 2014 déclarant certaines catégories d'aides compatibles avec le marché intérieur en application des articles 107 et 108 du traité (Texte présentant de l'intérêt pour l'EEE)</t>
  </si>
  <si>
    <t>Seules les cellules grisées sont à compléter le cas échéant</t>
  </si>
  <si>
    <t>Cet onglet se calcule automatiquement</t>
  </si>
  <si>
    <t>a) autres réserves disponibles</t>
  </si>
  <si>
    <t>10. Produits provenant d'autres valeurs mobilières, d'autres titres et de créances de l'actif immobilisé</t>
  </si>
  <si>
    <t>Pour plus de détails, ou d'informations sur les entrerpises liées,  l'entreprise requérante peut contacter Luxinnovation (Service Financements nationaux) ou le Ministère de l'Economie (Service Financement aide d'Etat)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</si>
</sst>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quot;£&quot;* #,##0.00_-;_-&quot;£&quot;*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
      <sz val="12"/>
      <color rgb="FFFF0000"/>
      <name val="Arial"/>
      <family val="2"/>
    </font>
    <font>
      <sz val="14"/>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64">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5" fillId="2" borderId="0" xfId="2" applyFont="1" applyFill="1" applyBorder="1" applyAlignment="1" applyProtection="1">
      <alignment horizontal="right"/>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0" fontId="1" fillId="2" borderId="2" xfId="0" applyFont="1" applyFill="1" applyBorder="1" applyAlignment="1" applyProtection="1">
      <alignmen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3" fillId="2" borderId="6" xfId="2" applyFont="1" applyFill="1" applyBorder="1" applyAlignment="1" applyProtection="1">
      <alignment vertical="center"/>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0" fontId="1" fillId="2" borderId="11" xfId="0" applyFont="1" applyFill="1" applyBorder="1" applyAlignment="1" applyProtection="1">
      <alignment vertical="center"/>
      <protection locked="0"/>
    </xf>
    <xf numFmtId="0" fontId="5" fillId="2" borderId="12" xfId="2" applyFont="1" applyFill="1" applyBorder="1" applyAlignment="1" applyProtection="1">
      <alignment vertical="center"/>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0" fontId="0" fillId="2" borderId="0" xfId="0" applyFont="1" applyFill="1" applyBorder="1" applyAlignment="1" applyProtection="1">
      <alignment vertical="center"/>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0" fontId="1" fillId="2" borderId="7" xfId="0" applyFont="1" applyFill="1" applyBorder="1" applyAlignment="1" applyProtection="1">
      <alignment vertical="center"/>
      <protection locked="0"/>
    </xf>
    <xf numFmtId="0" fontId="5" fillId="2" borderId="8" xfId="2"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0" fontId="5" fillId="2" borderId="0" xfId="2" applyFont="1" applyFill="1" applyBorder="1" applyAlignment="1" applyProtection="1">
      <alignment horizontal="right"/>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5" fillId="2" borderId="0" xfId="2" applyFont="1" applyFill="1" applyBorder="1" applyAlignment="1" applyProtection="1">
      <alignment horizontal="right" vertical="center"/>
      <protection locked="0"/>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1" fontId="3" fillId="2" borderId="5" xfId="1" applyNumberFormat="1" applyFont="1" applyFill="1" applyBorder="1" applyAlignment="1" applyProtection="1">
      <alignment horizontal="center" vertical="center"/>
      <protection locked="0"/>
    </xf>
    <xf numFmtId="1" fontId="3" fillId="0" borderId="9" xfId="1" applyNumberFormat="1" applyFont="1" applyFill="1" applyBorder="1" applyAlignment="1" applyProtection="1">
      <alignment horizontal="center" vertical="center"/>
    </xf>
    <xf numFmtId="1" fontId="3" fillId="0" borderId="9" xfId="1" applyNumberFormat="1" applyFont="1" applyFill="1" applyBorder="1" applyAlignment="1" applyProtection="1">
      <alignment horizontal="center"/>
    </xf>
    <xf numFmtId="43" fontId="1" fillId="2" borderId="0" xfId="1" applyFont="1" applyFill="1" applyBorder="1" applyAlignment="1" applyProtection="1">
      <alignment vertical="center"/>
    </xf>
    <xf numFmtId="43" fontId="5" fillId="3" borderId="6" xfId="1" applyFont="1" applyFill="1" applyBorder="1" applyAlignment="1" applyProtection="1">
      <alignment vertical="center"/>
    </xf>
    <xf numFmtId="43" fontId="5" fillId="2" borderId="0" xfId="1" applyFont="1" applyFill="1" applyAlignment="1" applyProtection="1"/>
    <xf numFmtId="49" fontId="3" fillId="2" borderId="5" xfId="1" applyNumberFormat="1" applyFont="1" applyFill="1" applyBorder="1" applyAlignment="1" applyProtection="1">
      <alignment horizontal="center" vertical="center"/>
    </xf>
    <xf numFmtId="43" fontId="1" fillId="3" borderId="10" xfId="1" applyFont="1" applyFill="1" applyBorder="1" applyAlignment="1" applyProtection="1">
      <alignment vertical="center"/>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43" fontId="1" fillId="3" borderId="1" xfId="1" applyFont="1" applyFill="1" applyBorder="1" applyAlignment="1" applyProtection="1">
      <alignment vertical="center"/>
    </xf>
    <xf numFmtId="0" fontId="3" fillId="0" borderId="9"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xf>
    <xf numFmtId="49" fontId="6" fillId="2" borderId="2"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vertical="center"/>
      <protection locked="0"/>
    </xf>
    <xf numFmtId="49" fontId="6" fillId="0" borderId="0" xfId="1" applyNumberFormat="1" applyFont="1" applyFill="1" applyBorder="1" applyAlignment="1" applyProtection="1">
      <alignment horizontal="center"/>
      <protection locked="0"/>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0" fillId="0" borderId="0" xfId="0" applyAlignment="1">
      <alignment wrapText="1"/>
    </xf>
    <xf numFmtId="0" fontId="13" fillId="0" borderId="0" xfId="0" applyFont="1" applyAlignment="1">
      <alignment wrapText="1"/>
    </xf>
    <xf numFmtId="0" fontId="16" fillId="2" borderId="0" xfId="2" applyFont="1" applyFill="1" applyBorder="1" applyAlignment="1" applyProtection="1">
      <protection locked="0"/>
    </xf>
    <xf numFmtId="49" fontId="6" fillId="2" borderId="2" xfId="1" applyNumberFormat="1" applyFont="1" applyFill="1" applyBorder="1" applyAlignment="1" applyProtection="1">
      <alignment horizontal="left" vertical="center"/>
    </xf>
    <xf numFmtId="43" fontId="3" fillId="3" borderId="0" xfId="3" applyFont="1" applyFill="1" applyBorder="1" applyAlignment="1" applyProtection="1">
      <alignment vertical="center"/>
      <protection locked="0"/>
    </xf>
    <xf numFmtId="49" fontId="6" fillId="2" borderId="2" xfId="1" applyNumberFormat="1" applyFont="1" applyFill="1" applyBorder="1" applyAlignment="1" applyProtection="1">
      <alignment horizontal="left"/>
    </xf>
    <xf numFmtId="43" fontId="1" fillId="4" borderId="6" xfId="1" applyFont="1" applyFill="1" applyBorder="1" applyAlignment="1" applyProtection="1">
      <alignment vertical="center"/>
    </xf>
    <xf numFmtId="0" fontId="17" fillId="0" borderId="0" xfId="2" applyFont="1" applyFill="1" applyBorder="1" applyAlignment="1" applyProtection="1">
      <protection locked="0"/>
    </xf>
    <xf numFmtId="43" fontId="1" fillId="4" borderId="10" xfId="1" applyFont="1" applyFill="1" applyBorder="1" applyAlignment="1" applyProtection="1">
      <alignment vertical="center"/>
    </xf>
    <xf numFmtId="1" fontId="3" fillId="0" borderId="9" xfId="1" applyNumberFormat="1" applyFont="1" applyFill="1" applyBorder="1" applyAlignment="1" applyProtection="1">
      <alignment horizontal="center"/>
      <protection locked="0"/>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vertical="center" wrapText="1"/>
      <protection locked="0"/>
    </xf>
    <xf numFmtId="0" fontId="5" fillId="2" borderId="6" xfId="2"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43" fontId="1" fillId="2" borderId="1" xfId="3" applyFont="1" applyFill="1" applyBorder="1" applyAlignment="1" applyProtection="1">
      <alignment horizontal="left" vertical="center"/>
      <protection locked="0"/>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8" fillId="2" borderId="0" xfId="4" applyNumberFormat="1"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vertical="center" wrapText="1"/>
      <protection locked="0"/>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1" fillId="2" borderId="2"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3" fillId="4" borderId="3" xfId="1" applyNumberFormat="1" applyFont="1" applyFill="1" applyBorder="1" applyAlignment="1" applyProtection="1">
      <alignment horizontal="left" vertical="top" wrapText="1"/>
    </xf>
    <xf numFmtId="0" fontId="3" fillId="4" borderId="5" xfId="1" applyNumberFormat="1" applyFont="1" applyFill="1" applyBorder="1" applyAlignment="1" applyProtection="1">
      <alignment horizontal="left" vertical="top" wrapText="1"/>
    </xf>
    <xf numFmtId="0" fontId="5" fillId="2" borderId="6" xfId="2" applyFont="1" applyFill="1" applyBorder="1" applyAlignment="1" applyProtection="1">
      <alignment horizontal="right" vertical="center"/>
      <protection locked="0"/>
    </xf>
  </cellXfs>
  <cellStyles count="6">
    <cellStyle name="Comma" xfId="1" builtinId="3"/>
    <cellStyle name="Currency 2" xfId="5" xr:uid="{00000000-0005-0000-0000-000001000000}"/>
    <cellStyle name="Hyperlink" xfId="4" builtinId="8"/>
    <cellStyle name="Milliers 2" xfId="3" xr:uid="{00000000-0005-0000-0000-000003000000}"/>
    <cellStyle name="Normal" xfId="0" builtinId="0"/>
    <cellStyle name="Normal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a:extLst>
            <a:ext uri="{FF2B5EF4-FFF2-40B4-BE49-F238E27FC236}">
              <a16:creationId xmlns:a16="http://schemas.microsoft.com/office/drawing/2014/main" id="{00000000-0008-0000-0000-000002000000}"/>
            </a:ext>
          </a:extLst>
        </xdr:cNvPr>
        <xdr:cNvGrpSpPr>
          <a:grpSpLocks noChangeAspect="1"/>
        </xdr:cNvGrpSpPr>
      </xdr:nvGrpSpPr>
      <xdr:grpSpPr>
        <a:xfrm>
          <a:off x="0" y="0"/>
          <a:ext cx="7482841" cy="1092143"/>
          <a:chOff x="762001" y="190500"/>
          <a:chExt cx="7663516" cy="1051773"/>
        </a:xfrm>
      </xdr:grpSpPr>
      <xdr:sp macro="" textlink="">
        <xdr:nvSpPr>
          <xdr:cNvPr id="3" name="ZoneTexte 9">
            <a:extLst>
              <a:ext uri="{FF2B5EF4-FFF2-40B4-BE49-F238E27FC236}">
                <a16:creationId xmlns:a16="http://schemas.microsoft.com/office/drawing/2014/main" id="{00000000-0008-0000-0000-000003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9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9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9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9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a:extLst>
            <a:ext uri="{FF2B5EF4-FFF2-40B4-BE49-F238E27FC236}">
              <a16:creationId xmlns:a16="http://schemas.microsoft.com/office/drawing/2014/main" id="{00000000-0008-0000-0900-000008000000}"/>
            </a:ext>
          </a:extLst>
        </xdr:cNvPr>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A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A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A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A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a:extLst>
            <a:ext uri="{FF2B5EF4-FFF2-40B4-BE49-F238E27FC236}">
              <a16:creationId xmlns:a16="http://schemas.microsoft.com/office/drawing/2014/main" id="{00000000-0008-0000-0A00-000008000000}"/>
            </a:ext>
          </a:extLst>
        </xdr:cNvPr>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B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B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B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B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a:extLst>
            <a:ext uri="{FF2B5EF4-FFF2-40B4-BE49-F238E27FC236}">
              <a16:creationId xmlns:a16="http://schemas.microsoft.com/office/drawing/2014/main" id="{00000000-0008-0000-0B00-000008000000}"/>
            </a:ext>
          </a:extLst>
        </xdr:cNvPr>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C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C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C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C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a:extLst>
            <a:ext uri="{FF2B5EF4-FFF2-40B4-BE49-F238E27FC236}">
              <a16:creationId xmlns:a16="http://schemas.microsoft.com/office/drawing/2014/main" id="{00000000-0008-0000-0C00-000008000000}"/>
            </a:ext>
          </a:extLst>
        </xdr:cNvPr>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D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D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D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D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a:extLst>
            <a:ext uri="{FF2B5EF4-FFF2-40B4-BE49-F238E27FC236}">
              <a16:creationId xmlns:a16="http://schemas.microsoft.com/office/drawing/2014/main" id="{00000000-0008-0000-0D00-000008000000}"/>
            </a:ext>
          </a:extLst>
        </xdr:cNvPr>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E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E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E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E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a:extLst>
            <a:ext uri="{FF2B5EF4-FFF2-40B4-BE49-F238E27FC236}">
              <a16:creationId xmlns:a16="http://schemas.microsoft.com/office/drawing/2014/main" id="{00000000-0008-0000-0E00-000008000000}"/>
            </a:ext>
          </a:extLst>
        </xdr:cNvPr>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F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F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F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F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a:extLst>
            <a:ext uri="{FF2B5EF4-FFF2-40B4-BE49-F238E27FC236}">
              <a16:creationId xmlns:a16="http://schemas.microsoft.com/office/drawing/2014/main" id="{00000000-0008-0000-0F00-000008000000}"/>
            </a:ext>
          </a:extLst>
        </xdr:cNvPr>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0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a:extLst>
            <a:ext uri="{FF2B5EF4-FFF2-40B4-BE49-F238E27FC236}">
              <a16:creationId xmlns:a16="http://schemas.microsoft.com/office/drawing/2014/main" id="{00000000-0008-0000-1000-000008000000}"/>
            </a:ext>
          </a:extLst>
        </xdr:cNvPr>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1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1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1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1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a:extLst>
            <a:ext uri="{FF2B5EF4-FFF2-40B4-BE49-F238E27FC236}">
              <a16:creationId xmlns:a16="http://schemas.microsoft.com/office/drawing/2014/main" id="{00000000-0008-0000-1100-000008000000}"/>
            </a:ext>
          </a:extLst>
        </xdr:cNvPr>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2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a:extLst>
            <a:ext uri="{FF2B5EF4-FFF2-40B4-BE49-F238E27FC236}">
              <a16:creationId xmlns:a16="http://schemas.microsoft.com/office/drawing/2014/main" id="{00000000-0008-0000-1200-000008000000}"/>
            </a:ext>
          </a:extLst>
        </xdr:cNvPr>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a:extLst>
            <a:ext uri="{FF2B5EF4-FFF2-40B4-BE49-F238E27FC236}">
              <a16:creationId xmlns:a16="http://schemas.microsoft.com/office/drawing/2014/main" id="{00000000-0008-0000-0100-000009000000}"/>
            </a:ext>
          </a:extLst>
        </xdr:cNvPr>
        <xdr:cNvGrpSpPr>
          <a:grpSpLocks noChangeAspect="1"/>
        </xdr:cNvGrpSpPr>
      </xdr:nvGrpSpPr>
      <xdr:grpSpPr>
        <a:xfrm>
          <a:off x="190499" y="0"/>
          <a:ext cx="7475221" cy="1092143"/>
          <a:chOff x="762001" y="190500"/>
          <a:chExt cx="7663516" cy="1051773"/>
        </a:xfrm>
      </xdr:grpSpPr>
      <xdr:sp macro="" textlink="">
        <xdr:nvSpPr>
          <xdr:cNvPr id="10" name="ZoneTexte 9">
            <a:extLst>
              <a:ext uri="{FF2B5EF4-FFF2-40B4-BE49-F238E27FC236}">
                <a16:creationId xmlns:a16="http://schemas.microsoft.com/office/drawing/2014/main" id="{00000000-0008-0000-0100-00000A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a:extLst>
              <a:ext uri="{FF2B5EF4-FFF2-40B4-BE49-F238E27FC236}">
                <a16:creationId xmlns:a16="http://schemas.microsoft.com/office/drawing/2014/main" id="{00000000-0008-0000-0100-00000C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a:extLst>
              <a:ext uri="{FF2B5EF4-FFF2-40B4-BE49-F238E27FC236}">
                <a16:creationId xmlns:a16="http://schemas.microsoft.com/office/drawing/2014/main" id="{00000000-0008-0000-0100-00000D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a:extLst>
              <a:ext uri="{FF2B5EF4-FFF2-40B4-BE49-F238E27FC236}">
                <a16:creationId xmlns:a16="http://schemas.microsoft.com/office/drawing/2014/main" id="{00000000-0008-0000-0100-00000E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3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1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a:extLst>
            <a:ext uri="{FF2B5EF4-FFF2-40B4-BE49-F238E27FC236}">
              <a16:creationId xmlns:a16="http://schemas.microsoft.com/office/drawing/2014/main" id="{00000000-0008-0000-1300-000008000000}"/>
            </a:ext>
          </a:extLst>
        </xdr:cNvPr>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4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1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a:extLst>
            <a:ext uri="{FF2B5EF4-FFF2-40B4-BE49-F238E27FC236}">
              <a16:creationId xmlns:a16="http://schemas.microsoft.com/office/drawing/2014/main" id="{00000000-0008-0000-1400-000008000000}"/>
            </a:ext>
          </a:extLst>
        </xdr:cNvPr>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5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1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a:extLst>
            <a:ext uri="{FF2B5EF4-FFF2-40B4-BE49-F238E27FC236}">
              <a16:creationId xmlns:a16="http://schemas.microsoft.com/office/drawing/2014/main" id="{00000000-0008-0000-1500-000008000000}"/>
            </a:ext>
          </a:extLst>
        </xdr:cNvPr>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6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6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6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a:extLst>
            <a:ext uri="{FF2B5EF4-FFF2-40B4-BE49-F238E27FC236}">
              <a16:creationId xmlns:a16="http://schemas.microsoft.com/office/drawing/2014/main" id="{00000000-0008-0000-1600-000008000000}"/>
            </a:ext>
          </a:extLst>
        </xdr:cNvPr>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7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a:extLst>
            <a:ext uri="{FF2B5EF4-FFF2-40B4-BE49-F238E27FC236}">
              <a16:creationId xmlns:a16="http://schemas.microsoft.com/office/drawing/2014/main" id="{00000000-0008-0000-1700-000008000000}"/>
            </a:ext>
          </a:extLst>
        </xdr:cNvPr>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8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a:extLst>
            <a:ext uri="{FF2B5EF4-FFF2-40B4-BE49-F238E27FC236}">
              <a16:creationId xmlns:a16="http://schemas.microsoft.com/office/drawing/2014/main" id="{00000000-0008-0000-1800-000008000000}"/>
            </a:ext>
          </a:extLst>
        </xdr:cNvPr>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2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a:extLst>
            <a:ext uri="{FF2B5EF4-FFF2-40B4-BE49-F238E27FC236}">
              <a16:creationId xmlns:a16="http://schemas.microsoft.com/office/drawing/2014/main" id="{00000000-0008-0000-0200-000008000000}"/>
            </a:ext>
          </a:extLst>
        </xdr:cNvPr>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3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76201</xdr:rowOff>
    </xdr:from>
    <xdr:to>
      <xdr:col>6</xdr:col>
      <xdr:colOff>960197</xdr:colOff>
      <xdr:row>0</xdr:row>
      <xdr:rowOff>958851</xdr:rowOff>
    </xdr:to>
    <xdr:sp macro="" textlink="">
      <xdr:nvSpPr>
        <xdr:cNvPr id="8" name="ZoneTexte 9">
          <a:extLst>
            <a:ext uri="{FF2B5EF4-FFF2-40B4-BE49-F238E27FC236}">
              <a16:creationId xmlns:a16="http://schemas.microsoft.com/office/drawing/2014/main" id="{00000000-0008-0000-0300-000008000000}"/>
            </a:ext>
          </a:extLst>
        </xdr:cNvPr>
        <xdr:cNvSpPr txBox="1"/>
      </xdr:nvSpPr>
      <xdr:spPr>
        <a:xfrm>
          <a:off x="3905249" y="7620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xdr:rowOff>
    </xdr:from>
    <xdr:to>
      <xdr:col>5</xdr:col>
      <xdr:colOff>0</xdr:colOff>
      <xdr:row>0</xdr:row>
      <xdr:rowOff>1104901</xdr:rowOff>
    </xdr:to>
    <xdr:grpSp>
      <xdr:nvGrpSpPr>
        <xdr:cNvPr id="2" name="Groupe 7">
          <a:extLst>
            <a:ext uri="{FF2B5EF4-FFF2-40B4-BE49-F238E27FC236}">
              <a16:creationId xmlns:a16="http://schemas.microsoft.com/office/drawing/2014/main" id="{00000000-0008-0000-0400-000002000000}"/>
            </a:ext>
          </a:extLst>
        </xdr:cNvPr>
        <xdr:cNvGrpSpPr>
          <a:grpSpLocks noChangeAspect="1"/>
        </xdr:cNvGrpSpPr>
      </xdr:nvGrpSpPr>
      <xdr:grpSpPr>
        <a:xfrm>
          <a:off x="175260" y="1"/>
          <a:ext cx="7452360" cy="1104900"/>
          <a:chOff x="762001" y="190500"/>
          <a:chExt cx="7663516" cy="998483"/>
        </a:xfrm>
      </xdr:grpSpPr>
      <xdr:pic>
        <xdr:nvPicPr>
          <xdr:cNvPr id="4" name="Image 9">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95251</xdr:rowOff>
    </xdr:from>
    <xdr:to>
      <xdr:col>4</xdr:col>
      <xdr:colOff>1017348</xdr:colOff>
      <xdr:row>0</xdr:row>
      <xdr:rowOff>1028222</xdr:rowOff>
    </xdr:to>
    <xdr:sp macro="" textlink="">
      <xdr:nvSpPr>
        <xdr:cNvPr id="8" name="ZoneTexte 9">
          <a:extLst>
            <a:ext uri="{FF2B5EF4-FFF2-40B4-BE49-F238E27FC236}">
              <a16:creationId xmlns:a16="http://schemas.microsoft.com/office/drawing/2014/main" id="{00000000-0008-0000-0400-000008000000}"/>
            </a:ext>
          </a:extLst>
        </xdr:cNvPr>
        <xdr:cNvSpPr txBox="1"/>
      </xdr:nvSpPr>
      <xdr:spPr>
        <a:xfrm>
          <a:off x="3968750" y="95251"/>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5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933450</xdr:rowOff>
    </xdr:to>
    <xdr:sp macro="" textlink="">
      <xdr:nvSpPr>
        <xdr:cNvPr id="8" name="ZoneTexte 9">
          <a:extLst>
            <a:ext uri="{FF2B5EF4-FFF2-40B4-BE49-F238E27FC236}">
              <a16:creationId xmlns:a16="http://schemas.microsoft.com/office/drawing/2014/main" id="{00000000-0008-0000-0500-000008000000}"/>
            </a:ext>
          </a:extLst>
        </xdr:cNvPr>
        <xdr:cNvSpPr txBox="1"/>
      </xdr:nvSpPr>
      <xdr:spPr>
        <a:xfrm>
          <a:off x="3905249" y="120649"/>
          <a:ext cx="3525598" cy="812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6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a:extLst>
              <a:ext uri="{FF2B5EF4-FFF2-40B4-BE49-F238E27FC236}">
                <a16:creationId xmlns:a16="http://schemas.microsoft.com/office/drawing/2014/main" id="{00000000-0008-0000-0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a:extLst>
            <a:ext uri="{FF2B5EF4-FFF2-40B4-BE49-F238E27FC236}">
              <a16:creationId xmlns:a16="http://schemas.microsoft.com/office/drawing/2014/main" id="{00000000-0008-0000-0600-000008000000}"/>
            </a:ext>
          </a:extLst>
        </xdr:cNvPr>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700-000002000000}"/>
            </a:ext>
          </a:extLst>
        </xdr:cNvPr>
        <xdr:cNvGrpSpPr>
          <a:grpSpLocks noChangeAspect="1"/>
        </xdr:cNvGrpSpPr>
      </xdr:nvGrpSpPr>
      <xdr:grpSpPr>
        <a:xfrm>
          <a:off x="190499" y="0"/>
          <a:ext cx="7307581" cy="1041759"/>
          <a:chOff x="762001" y="190500"/>
          <a:chExt cx="7663516" cy="998483"/>
        </a:xfrm>
      </xdr:grpSpPr>
      <xdr:pic>
        <xdr:nvPicPr>
          <xdr:cNvPr id="4" name="Image 10">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a:extLst>
            <a:ext uri="{FF2B5EF4-FFF2-40B4-BE49-F238E27FC236}">
              <a16:creationId xmlns:a16="http://schemas.microsoft.com/office/drawing/2014/main" id="{00000000-0008-0000-0700-000008000000}"/>
            </a:ext>
          </a:extLst>
        </xdr:cNvPr>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800-000002000000}"/>
            </a:ext>
          </a:extLst>
        </xdr:cNvPr>
        <xdr:cNvGrpSpPr>
          <a:grpSpLocks noChangeAspect="1"/>
        </xdr:cNvGrpSpPr>
      </xdr:nvGrpSpPr>
      <xdr:grpSpPr>
        <a:xfrm>
          <a:off x="137160" y="0"/>
          <a:ext cx="7452360" cy="1110239"/>
          <a:chOff x="762001" y="190500"/>
          <a:chExt cx="7663516" cy="998483"/>
        </a:xfrm>
      </xdr:grpSpPr>
      <xdr:pic>
        <xdr:nvPicPr>
          <xdr:cNvPr id="4" name="Image 9">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a:extLst>
            <a:ext uri="{FF2B5EF4-FFF2-40B4-BE49-F238E27FC236}">
              <a16:creationId xmlns:a16="http://schemas.microsoft.com/office/drawing/2014/main" id="{00000000-0008-0000-0800-000008000000}"/>
            </a:ext>
          </a:extLst>
        </xdr:cNvPr>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3"/>
  <sheetViews>
    <sheetView showGridLines="0" workbookViewId="0">
      <selection activeCell="B27" sqref="B27"/>
    </sheetView>
  </sheetViews>
  <sheetFormatPr defaultRowHeight="14.5" x14ac:dyDescent="0.35"/>
  <cols>
    <col min="3" max="3" width="67" customWidth="1"/>
  </cols>
  <sheetData>
    <row r="1" spans="1:3" x14ac:dyDescent="0.35">
      <c r="A1" s="118"/>
      <c r="B1" s="118"/>
      <c r="C1" s="118"/>
    </row>
    <row r="2" spans="1:3" x14ac:dyDescent="0.35">
      <c r="A2" s="118"/>
      <c r="B2" s="118"/>
      <c r="C2" s="118"/>
    </row>
    <row r="3" spans="1:3" x14ac:dyDescent="0.35">
      <c r="A3" s="118"/>
      <c r="B3" s="118"/>
      <c r="C3" s="118"/>
    </row>
    <row r="4" spans="1:3" x14ac:dyDescent="0.35">
      <c r="A4" s="118"/>
      <c r="B4" s="118"/>
      <c r="C4" s="118"/>
    </row>
    <row r="5" spans="1:3" x14ac:dyDescent="0.35">
      <c r="A5" s="118"/>
      <c r="B5" s="118"/>
      <c r="C5" s="118"/>
    </row>
    <row r="6" spans="1:3" x14ac:dyDescent="0.35">
      <c r="A6" s="118"/>
      <c r="B6" s="118"/>
      <c r="C6" s="118"/>
    </row>
    <row r="7" spans="1:3" x14ac:dyDescent="0.35">
      <c r="A7" s="118"/>
      <c r="B7" s="118"/>
      <c r="C7" s="118"/>
    </row>
    <row r="8" spans="1:3" x14ac:dyDescent="0.35">
      <c r="A8" s="118"/>
      <c r="B8" s="118"/>
      <c r="C8" s="118"/>
    </row>
    <row r="9" spans="1:3" x14ac:dyDescent="0.35">
      <c r="A9" s="118"/>
      <c r="B9" s="118"/>
      <c r="C9" s="118"/>
    </row>
    <row r="10" spans="1:3" x14ac:dyDescent="0.35">
      <c r="A10" s="118"/>
      <c r="B10" s="118"/>
      <c r="C10" t="s">
        <v>140</v>
      </c>
    </row>
    <row r="11" spans="1:3" x14ac:dyDescent="0.35">
      <c r="A11" s="118"/>
      <c r="B11" s="118"/>
    </row>
    <row r="12" spans="1:3" x14ac:dyDescent="0.35">
      <c r="A12" s="118"/>
      <c r="B12" s="118"/>
      <c r="C12" t="s">
        <v>141</v>
      </c>
    </row>
    <row r="13" spans="1:3" x14ac:dyDescent="0.35">
      <c r="A13" s="118"/>
      <c r="B13" s="118"/>
      <c r="C13" t="s">
        <v>143</v>
      </c>
    </row>
    <row r="14" spans="1:3" x14ac:dyDescent="0.35">
      <c r="A14" s="118"/>
      <c r="B14" s="118"/>
      <c r="C14" t="s">
        <v>144</v>
      </c>
    </row>
    <row r="15" spans="1:3" x14ac:dyDescent="0.35">
      <c r="A15" s="118"/>
      <c r="B15" s="118"/>
      <c r="C15" t="s">
        <v>146</v>
      </c>
    </row>
    <row r="16" spans="1:3" x14ac:dyDescent="0.35">
      <c r="A16" s="118"/>
      <c r="B16" s="118"/>
      <c r="C16" t="s">
        <v>145</v>
      </c>
    </row>
    <row r="17" spans="1:3" x14ac:dyDescent="0.35">
      <c r="A17" s="118"/>
      <c r="B17" s="118"/>
    </row>
    <row r="18" spans="1:3" x14ac:dyDescent="0.35">
      <c r="A18" s="118"/>
      <c r="B18" s="118"/>
      <c r="C18" t="s">
        <v>147</v>
      </c>
    </row>
    <row r="19" spans="1:3" ht="58" x14ac:dyDescent="0.35">
      <c r="C19" s="120" t="s">
        <v>148</v>
      </c>
    </row>
    <row r="21" spans="1:3" ht="29" x14ac:dyDescent="0.35">
      <c r="C21" s="119" t="s">
        <v>142</v>
      </c>
    </row>
    <row r="23" spans="1:3" ht="43.5" x14ac:dyDescent="0.35">
      <c r="C23" s="120" t="s">
        <v>153</v>
      </c>
    </row>
  </sheetData>
  <sheetProtection algorithmName="SHA-512" hashValue="V+pZQIeLxjptTGP4TDk0PQw3uCB5rxv/NB8XjMKUd/BcOYqm7fjUiXjsHWwHG4oWz9Xr0SRff/aYrYg3WKEemw==" saltValue="MnLULZRiP5kOoQXxXC6iSw==" spinCount="100000" sheet="1" objects="1" scenarios="1"/>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120</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BI3K41n6tF4odzgkEgagx9d3tKfa9UGo0RqTbTRdCBkPePDjuHvtjwaITrDkvrknYukpEuXue2JKjo/eYgE/zQ==" saltValue="bM6C3zuvPmF7uYkmAgxN4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121</v>
      </c>
      <c r="C3" s="156"/>
      <c r="D3" s="157" t="str">
        <f>+IF('Bilan entreprise liée 3'!F3&lt;&gt;"",'Bilan entreprise liée 3'!F3,"")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Xv9eI2CH6ofRO9ARN9pggN2XjPI8XksApNXVCiuZ9E1hUIe+adgK7oT0cV1ZY5dbaDIW+SsdZVPmGttEmojoCg==" saltValue="kSr5VL9Jhn8G29bV56qKE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1"/>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122</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cT5ezaRN5ZCop1J2EDMKbB5+/u45e97td4sptQOnSeRJhuwHIFNWuag+CaQM3jWRO4FT4QHNwaJvj1QrRmSvgA==" saltValue="iuaQ5w0TfyUhzIMGf/0ZJ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123</v>
      </c>
      <c r="C3" s="156"/>
      <c r="D3" s="157" t="str">
        <f>+IF('Bilan entreprise liée 4'!F3&lt;&gt;"",'Bilan entreprise liée 4'!F3,"")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5/cVFJ1U9QyO6Fwyzcb5vu3r/JNEvl2tHRbr/Nl3OvuqBP2bDbEgs+J23S8nyHS4ku3lKu8oNPay3gwXqcGNvg==" saltValue="4J4qDfgyiFRqKEawJDC3n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124</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RK+aZF4qgNMosnwtfk7/bCgX8FHu5Jp/F82JeIACD/uv4k6vqjFWsBgWm4MVDRopXeh9XsQI8hzz89nlQurf1Q==" saltValue="tjk2mMntqZhRTj4XEL0UHw=="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125</v>
      </c>
      <c r="C3" s="156"/>
      <c r="D3" s="157" t="str">
        <f>+IF('Bilan entreprise liée 5'!F3&lt;&gt;"",'Bilan entreprise liée 5'!F3,"")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jm1HTdFP4uOXByxg/A7NSW4mfhaC006paGiMyszIQqLH6O2vv3GhY1asMtvMK1e/QkHbDNb2ODKBiJKsoX/Fig==" saltValue="dvLboAuBIuV7d1ocD+Ibew=="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126</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EGyZvW4MEZ6fbDw8VLWkA+pG3VINQCJ5wMxUMFHmDgfNfygWjuG9HcAZl1CA/p0TAfJxuMA3d991XC6Rw/oqFQ==" saltValue="WVxiENaUPD+CyIzdE3kgD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126</v>
      </c>
      <c r="C3" s="156"/>
      <c r="D3" s="157" t="str">
        <f>+IF('Bilan entreprise liée 6'!F3&lt;&gt;"",'Bilan entreprise liée 6'!F3,"")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2jAVTU4OqgSKH8Nob8RKCkMqm/J/J0dd6sSPYVZqxQal6gmwyndtDROx+m/dIdJCdCDlde2ErZpv/dWInzfMtg==" saltValue="wOZPXzlxj8Lk8fk2s+sug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127</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4SroEHDvrRXvCvKpNEEilfnBXUJiR44QC5FlsggdpqmsiIqPRAudyRLOM2/xo9QOzkpR1Xp5/5+ib2u+MswUcw==" saltValue="wO1fCA5eG6CURHszJzNw9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127</v>
      </c>
      <c r="C3" s="156"/>
      <c r="D3" s="157" t="str">
        <f>+IF('Bilan entreprise liée 7'!F3&lt;&gt;"",'Bilan entreprise liée 7'!F3,"")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F9QIMU+tZXraP/jxqHOezyVt44Qo6A1mVD8v+vVLt/W0Cw+xcorxxR/7Sd6FJAPjVyQKQ9++qCw/NPW2b7jbmQ==" saltValue="v7fY2INouE88JLl1BY3dR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tabColor rgb="FFFFC000"/>
  </sheetPr>
  <dimension ref="A1:X110"/>
  <sheetViews>
    <sheetView showGridLines="0" tabSelected="1"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9.1796875" style="22" customWidth="1"/>
    <col min="6" max="7" width="15.1796875" style="1" customWidth="1"/>
    <col min="8" max="16" width="19.1796875" style="22" customWidth="1"/>
    <col min="17" max="16384" width="9.1796875" style="22"/>
  </cols>
  <sheetData>
    <row r="1" spans="2:24" ht="130" customHeight="1" x14ac:dyDescent="0.3">
      <c r="I1" s="129"/>
      <c r="J1" s="129"/>
    </row>
    <row r="2" spans="2:24" ht="14.5" x14ac:dyDescent="0.35">
      <c r="B2" s="23"/>
      <c r="C2" s="23"/>
      <c r="D2" s="24"/>
      <c r="E2" s="25" t="s">
        <v>0</v>
      </c>
      <c r="F2" s="98">
        <v>2023</v>
      </c>
      <c r="G2" s="124" t="s">
        <v>137</v>
      </c>
    </row>
    <row r="3" spans="2:24" s="26" customFormat="1" ht="15" customHeight="1" x14ac:dyDescent="0.35">
      <c r="B3" s="137" t="s">
        <v>133</v>
      </c>
      <c r="C3" s="137"/>
      <c r="D3" s="137"/>
      <c r="E3" s="137"/>
      <c r="F3" s="138"/>
      <c r="G3" s="139"/>
    </row>
    <row r="4" spans="2:24" ht="13.4" customHeight="1" x14ac:dyDescent="0.35">
      <c r="B4" s="23" t="s">
        <v>117</v>
      </c>
      <c r="C4" s="24"/>
      <c r="D4" s="24"/>
      <c r="E4" s="24"/>
      <c r="F4" s="27"/>
      <c r="G4" s="2"/>
      <c r="L4" s="26"/>
      <c r="M4" s="26"/>
      <c r="N4" s="26"/>
      <c r="O4" s="26"/>
      <c r="P4" s="26"/>
    </row>
    <row r="5" spans="2:24" ht="13.4" customHeight="1" x14ac:dyDescent="0.25">
      <c r="B5" s="130" t="s">
        <v>2</v>
      </c>
      <c r="C5" s="131"/>
      <c r="D5" s="131"/>
      <c r="E5" s="132"/>
      <c r="F5" s="8">
        <f>+F2</f>
        <v>2023</v>
      </c>
      <c r="G5" s="8">
        <f>+F5-1</f>
        <v>2022</v>
      </c>
      <c r="H5" s="28"/>
      <c r="L5" s="107"/>
      <c r="M5" s="107"/>
      <c r="N5" s="108"/>
      <c r="O5" s="108"/>
      <c r="P5" s="108"/>
      <c r="Q5" s="28"/>
      <c r="R5" s="28"/>
      <c r="S5" s="28"/>
      <c r="T5" s="28"/>
      <c r="U5" s="28"/>
      <c r="V5" s="28"/>
      <c r="W5" s="28"/>
      <c r="X5" s="28"/>
    </row>
    <row r="6" spans="2:24" ht="13.4" customHeight="1" x14ac:dyDescent="0.25">
      <c r="B6" s="30" t="s">
        <v>3</v>
      </c>
      <c r="C6" s="31"/>
      <c r="D6" s="31"/>
      <c r="E6" s="32"/>
      <c r="F6" s="9">
        <f>F7+F8</f>
        <v>0</v>
      </c>
      <c r="G6" s="9">
        <f>G7+G8</f>
        <v>0</v>
      </c>
      <c r="H6" s="33"/>
      <c r="I6" s="123" t="s">
        <v>149</v>
      </c>
      <c r="J6" s="123"/>
      <c r="K6" s="123"/>
      <c r="L6" s="109"/>
      <c r="M6" s="107"/>
      <c r="N6" s="108"/>
      <c r="O6" s="108"/>
      <c r="P6" s="108"/>
      <c r="Q6" s="28"/>
      <c r="R6" s="28"/>
      <c r="S6" s="28"/>
      <c r="T6" s="28"/>
      <c r="U6" s="28"/>
      <c r="V6" s="28"/>
      <c r="W6" s="28"/>
      <c r="X6" s="28"/>
    </row>
    <row r="7" spans="2:24" ht="14.5" x14ac:dyDescent="0.25">
      <c r="B7" s="30"/>
      <c r="C7" s="31" t="s">
        <v>4</v>
      </c>
      <c r="D7" s="31"/>
      <c r="E7" s="32"/>
      <c r="F7" s="10"/>
      <c r="G7" s="10"/>
      <c r="H7" s="33"/>
      <c r="L7" s="110"/>
      <c r="M7" s="108"/>
      <c r="N7" s="108"/>
      <c r="O7" s="108"/>
      <c r="P7" s="108"/>
      <c r="Q7" s="28"/>
      <c r="R7" s="28"/>
      <c r="S7" s="28"/>
      <c r="T7" s="28"/>
      <c r="U7" s="28"/>
      <c r="V7" s="28"/>
      <c r="W7" s="28"/>
      <c r="X7" s="28"/>
    </row>
    <row r="8" spans="2:24" ht="14.5" customHeight="1" x14ac:dyDescent="0.25">
      <c r="B8" s="30"/>
      <c r="C8" s="31" t="s">
        <v>5</v>
      </c>
      <c r="D8" s="36"/>
      <c r="E8" s="32"/>
      <c r="F8" s="10"/>
      <c r="G8" s="10"/>
      <c r="H8" s="37"/>
      <c r="L8" s="110"/>
      <c r="M8" s="108"/>
      <c r="N8" s="108"/>
      <c r="O8" s="108"/>
      <c r="P8" s="108"/>
      <c r="Q8" s="28"/>
      <c r="R8" s="28"/>
      <c r="S8" s="28"/>
      <c r="T8" s="28"/>
      <c r="U8" s="28"/>
      <c r="V8" s="28"/>
      <c r="W8" s="28"/>
      <c r="X8" s="28"/>
    </row>
    <row r="9" spans="2:24" ht="13.4" customHeight="1" x14ac:dyDescent="0.25">
      <c r="B9" s="30" t="s">
        <v>6</v>
      </c>
      <c r="C9" s="31"/>
      <c r="D9" s="31"/>
      <c r="E9" s="32"/>
      <c r="F9" s="10"/>
      <c r="G9" s="10"/>
      <c r="H9" s="38"/>
      <c r="L9" s="110"/>
      <c r="M9" s="108"/>
      <c r="N9" s="108"/>
      <c r="O9" s="108"/>
      <c r="P9" s="108"/>
      <c r="Q9" s="28"/>
      <c r="R9" s="28"/>
      <c r="S9" s="28"/>
      <c r="T9" s="28"/>
      <c r="U9" s="28"/>
      <c r="V9" s="28"/>
      <c r="W9" s="28"/>
      <c r="X9" s="28"/>
    </row>
    <row r="10" spans="2:24" ht="14.5" customHeight="1" x14ac:dyDescent="0.25">
      <c r="B10" s="40" t="s">
        <v>7</v>
      </c>
      <c r="C10" s="31"/>
      <c r="D10" s="31"/>
      <c r="E10" s="32"/>
      <c r="F10" s="9">
        <f>F11+F18+F23</f>
        <v>0</v>
      </c>
      <c r="G10" s="9">
        <f>G11+G18+G23</f>
        <v>0</v>
      </c>
      <c r="H10" s="41"/>
      <c r="L10" s="111"/>
      <c r="M10" s="108"/>
      <c r="N10" s="108"/>
      <c r="O10" s="108"/>
      <c r="P10" s="108"/>
      <c r="Q10" s="28"/>
      <c r="R10" s="28"/>
      <c r="S10" s="28"/>
      <c r="T10" s="28"/>
      <c r="U10" s="28"/>
      <c r="V10" s="28"/>
      <c r="W10" s="28"/>
      <c r="X10" s="28"/>
    </row>
    <row r="11" spans="2:24" ht="14.5" customHeight="1" x14ac:dyDescent="0.25">
      <c r="B11" s="30"/>
      <c r="C11" s="36" t="s">
        <v>8</v>
      </c>
      <c r="D11" s="36"/>
      <c r="E11" s="32"/>
      <c r="F11" s="9">
        <f>F12+F13+F16+F17</f>
        <v>0</v>
      </c>
      <c r="G11" s="9">
        <f>G12+G13+G16+G17</f>
        <v>0</v>
      </c>
      <c r="H11" s="43"/>
      <c r="L11" s="109"/>
      <c r="M11" s="108"/>
      <c r="N11" s="108"/>
      <c r="O11" s="108"/>
      <c r="P11" s="108"/>
      <c r="Q11" s="28"/>
      <c r="R11" s="28"/>
      <c r="S11" s="28"/>
      <c r="T11" s="28"/>
      <c r="U11" s="28"/>
      <c r="V11" s="28"/>
      <c r="W11" s="28"/>
      <c r="X11" s="28"/>
    </row>
    <row r="12" spans="2:24" ht="13.4" customHeight="1" x14ac:dyDescent="0.25">
      <c r="B12" s="30"/>
      <c r="C12" s="31"/>
      <c r="D12" s="36" t="s">
        <v>9</v>
      </c>
      <c r="E12" s="32"/>
      <c r="F12" s="10"/>
      <c r="G12" s="10"/>
      <c r="H12" s="43"/>
      <c r="L12" s="109"/>
      <c r="M12" s="108"/>
      <c r="N12" s="108"/>
      <c r="O12" s="108"/>
      <c r="P12" s="108"/>
      <c r="Q12" s="28"/>
      <c r="R12" s="28"/>
      <c r="S12" s="28"/>
      <c r="T12" s="28"/>
      <c r="U12" s="28"/>
      <c r="V12" s="28"/>
      <c r="W12" s="28"/>
      <c r="X12" s="28"/>
    </row>
    <row r="13" spans="2:24" ht="31.5" customHeight="1" x14ac:dyDescent="0.25">
      <c r="B13" s="30"/>
      <c r="C13" s="36"/>
      <c r="D13" s="135" t="s">
        <v>10</v>
      </c>
      <c r="E13" s="136"/>
      <c r="F13" s="9">
        <f>F14+F15</f>
        <v>0</v>
      </c>
      <c r="G13" s="9">
        <f>G14+G15</f>
        <v>0</v>
      </c>
      <c r="H13" s="33"/>
      <c r="L13" s="109"/>
      <c r="M13" s="108"/>
      <c r="N13" s="108"/>
      <c r="O13" s="108"/>
      <c r="P13" s="108"/>
      <c r="Q13" s="28"/>
      <c r="R13" s="28"/>
      <c r="S13" s="28"/>
      <c r="T13" s="28"/>
      <c r="U13" s="28"/>
      <c r="V13" s="28"/>
      <c r="W13" s="28"/>
      <c r="X13" s="28"/>
    </row>
    <row r="14" spans="2:24" ht="14.5" customHeight="1" x14ac:dyDescent="0.25">
      <c r="B14" s="30"/>
      <c r="C14" s="36"/>
      <c r="D14" s="36"/>
      <c r="E14" s="44" t="s">
        <v>11</v>
      </c>
      <c r="F14" s="10"/>
      <c r="G14" s="10"/>
      <c r="H14" s="45"/>
      <c r="L14" s="112"/>
      <c r="M14" s="108"/>
      <c r="N14" s="108"/>
      <c r="O14" s="108"/>
      <c r="P14" s="108"/>
      <c r="Q14" s="28"/>
      <c r="R14" s="28"/>
      <c r="S14" s="28"/>
      <c r="T14" s="28"/>
      <c r="U14" s="28"/>
      <c r="V14" s="28"/>
      <c r="W14" s="28"/>
      <c r="X14" s="28"/>
    </row>
    <row r="15" spans="2:24" ht="14.5" x14ac:dyDescent="0.35">
      <c r="B15" s="30"/>
      <c r="C15" s="31"/>
      <c r="D15" s="31"/>
      <c r="E15" s="44" t="s">
        <v>12</v>
      </c>
      <c r="F15" s="10"/>
      <c r="G15" s="10"/>
      <c r="H15" s="47"/>
      <c r="L15" s="113"/>
      <c r="M15" s="26"/>
      <c r="N15" s="26"/>
      <c r="O15" s="26"/>
      <c r="P15" s="26"/>
    </row>
    <row r="16" spans="2:24" ht="14.5" x14ac:dyDescent="0.25">
      <c r="B16" s="30"/>
      <c r="C16" s="31"/>
      <c r="D16" s="36" t="s">
        <v>13</v>
      </c>
      <c r="E16" s="32"/>
      <c r="F16" s="10"/>
      <c r="G16" s="10"/>
      <c r="H16" s="49"/>
      <c r="L16" s="114"/>
      <c r="M16" s="115"/>
      <c r="N16" s="115"/>
      <c r="O16" s="115"/>
      <c r="P16" s="115"/>
      <c r="Q16" s="51"/>
      <c r="R16" s="51"/>
      <c r="S16" s="51"/>
      <c r="T16" s="51"/>
      <c r="U16" s="51"/>
      <c r="V16" s="51"/>
    </row>
    <row r="17" spans="1:24" ht="13.4" customHeight="1" x14ac:dyDescent="0.25">
      <c r="B17" s="52"/>
      <c r="C17" s="53"/>
      <c r="D17" s="36" t="s">
        <v>14</v>
      </c>
      <c r="E17" s="54"/>
      <c r="F17" s="10"/>
      <c r="G17" s="10"/>
      <c r="H17" s="49"/>
      <c r="L17" s="114"/>
      <c r="M17" s="26"/>
      <c r="N17" s="26"/>
      <c r="O17" s="26"/>
      <c r="P17" s="26"/>
    </row>
    <row r="18" spans="1:24" ht="14.5" x14ac:dyDescent="0.25">
      <c r="B18" s="30"/>
      <c r="C18" s="36" t="s">
        <v>15</v>
      </c>
      <c r="D18" s="36"/>
      <c r="E18" s="32"/>
      <c r="F18" s="9">
        <f>+SUM(F19:F22)</f>
        <v>0</v>
      </c>
      <c r="G18" s="9">
        <f>+SUM(G19:G22)</f>
        <v>0</v>
      </c>
      <c r="H18" s="99"/>
      <c r="L18" s="116"/>
      <c r="M18" s="26"/>
      <c r="N18" s="26"/>
      <c r="O18" s="26"/>
      <c r="P18" s="26"/>
    </row>
    <row r="19" spans="1:24" ht="14.5" x14ac:dyDescent="0.25">
      <c r="B19" s="30"/>
      <c r="C19" s="31"/>
      <c r="D19" s="36" t="s">
        <v>16</v>
      </c>
      <c r="E19" s="32"/>
      <c r="F19" s="10"/>
      <c r="G19" s="10"/>
      <c r="H19" s="99"/>
      <c r="L19" s="116"/>
      <c r="M19" s="26"/>
      <c r="N19" s="26"/>
      <c r="O19" s="26"/>
      <c r="P19" s="26"/>
      <c r="W19" s="51"/>
    </row>
    <row r="20" spans="1:24" ht="13.4" customHeight="1" x14ac:dyDescent="0.25">
      <c r="B20" s="30"/>
      <c r="C20" s="31"/>
      <c r="D20" s="36" t="s">
        <v>17</v>
      </c>
      <c r="E20" s="32"/>
      <c r="F20" s="10"/>
      <c r="G20" s="10"/>
      <c r="L20" s="26"/>
      <c r="M20" s="26"/>
      <c r="N20" s="26"/>
      <c r="O20" s="26"/>
      <c r="P20" s="26"/>
      <c r="X20" s="51"/>
    </row>
    <row r="21" spans="1:24" s="51" customFormat="1" ht="14.5" x14ac:dyDescent="0.25">
      <c r="A21" s="22"/>
      <c r="B21" s="30"/>
      <c r="C21" s="31"/>
      <c r="D21" s="36" t="s">
        <v>18</v>
      </c>
      <c r="E21" s="32"/>
      <c r="F21" s="10"/>
      <c r="G21" s="10"/>
      <c r="H21" s="22"/>
      <c r="L21" s="26"/>
      <c r="M21" s="26"/>
      <c r="N21" s="26"/>
      <c r="O21" s="26"/>
      <c r="P21" s="26"/>
      <c r="Q21" s="22"/>
      <c r="R21" s="22"/>
      <c r="S21" s="22"/>
      <c r="T21" s="22"/>
      <c r="U21" s="22"/>
      <c r="V21" s="22"/>
      <c r="W21" s="22"/>
      <c r="X21" s="22"/>
    </row>
    <row r="22" spans="1:24" ht="14.5" x14ac:dyDescent="0.25">
      <c r="B22" s="30"/>
      <c r="C22" s="31"/>
      <c r="D22" s="36" t="s">
        <v>19</v>
      </c>
      <c r="E22" s="32"/>
      <c r="F22" s="10"/>
      <c r="G22" s="10"/>
      <c r="L22" s="26"/>
      <c r="M22" s="26"/>
      <c r="N22" s="26"/>
      <c r="O22" s="26"/>
      <c r="P22" s="26"/>
    </row>
    <row r="23" spans="1:24" ht="13.4" customHeight="1" x14ac:dyDescent="0.25">
      <c r="B23" s="30"/>
      <c r="C23" s="36" t="s">
        <v>20</v>
      </c>
      <c r="D23" s="31"/>
      <c r="E23" s="32"/>
      <c r="F23" s="9">
        <f>+SUM(F24:F29)</f>
        <v>0</v>
      </c>
      <c r="G23" s="9">
        <f>+SUM(G24:G29)</f>
        <v>0</v>
      </c>
      <c r="L23" s="26"/>
      <c r="M23" s="26"/>
      <c r="N23" s="26"/>
      <c r="O23" s="26"/>
      <c r="P23" s="26"/>
    </row>
    <row r="24" spans="1:24" ht="14.5" x14ac:dyDescent="0.25">
      <c r="B24" s="30"/>
      <c r="C24" s="31"/>
      <c r="D24" s="36" t="s">
        <v>21</v>
      </c>
      <c r="E24" s="32"/>
      <c r="F24" s="10"/>
      <c r="G24" s="10"/>
      <c r="I24" s="26"/>
      <c r="J24" s="26"/>
      <c r="K24" s="26"/>
      <c r="L24" s="26"/>
      <c r="M24" s="26"/>
      <c r="N24" s="26"/>
      <c r="O24" s="26"/>
      <c r="P24" s="26"/>
    </row>
    <row r="25" spans="1:24" ht="14.5" x14ac:dyDescent="0.25">
      <c r="B25" s="30"/>
      <c r="C25" s="31"/>
      <c r="D25" s="36" t="s">
        <v>22</v>
      </c>
      <c r="E25" s="32"/>
      <c r="F25" s="10"/>
      <c r="G25" s="10"/>
      <c r="I25" s="26"/>
      <c r="J25" s="26"/>
      <c r="K25" s="26"/>
      <c r="L25" s="26"/>
      <c r="M25" s="26"/>
      <c r="N25" s="26"/>
    </row>
    <row r="26" spans="1:24" ht="14.5" x14ac:dyDescent="0.25">
      <c r="B26" s="30"/>
      <c r="C26" s="31"/>
      <c r="D26" s="36" t="s">
        <v>23</v>
      </c>
      <c r="E26" s="32"/>
      <c r="F26" s="10"/>
      <c r="G26" s="10"/>
      <c r="I26" s="117"/>
      <c r="J26" s="26"/>
      <c r="K26" s="26"/>
      <c r="L26" s="26"/>
      <c r="M26" s="26"/>
      <c r="N26" s="26"/>
    </row>
    <row r="27" spans="1:24" ht="30" customHeight="1" x14ac:dyDescent="0.25">
      <c r="B27" s="30"/>
      <c r="C27" s="36"/>
      <c r="D27" s="135" t="s">
        <v>24</v>
      </c>
      <c r="E27" s="136"/>
      <c r="F27" s="10"/>
      <c r="G27" s="10"/>
      <c r="I27" s="117"/>
      <c r="J27" s="26"/>
      <c r="K27" s="26"/>
      <c r="L27" s="26"/>
      <c r="M27" s="26"/>
      <c r="N27" s="26"/>
    </row>
    <row r="28" spans="1:24" ht="14.5" x14ac:dyDescent="0.25">
      <c r="B28" s="30"/>
      <c r="C28" s="36"/>
      <c r="D28" s="36" t="s">
        <v>25</v>
      </c>
      <c r="E28" s="32"/>
      <c r="F28" s="10"/>
      <c r="G28" s="10"/>
      <c r="I28" s="117"/>
      <c r="J28" s="26"/>
      <c r="K28" s="26"/>
      <c r="L28" s="26"/>
      <c r="M28" s="26"/>
      <c r="N28" s="26"/>
    </row>
    <row r="29" spans="1:24" ht="14.5" x14ac:dyDescent="0.25">
      <c r="B29" s="30"/>
      <c r="C29" s="36"/>
      <c r="D29" s="36" t="s">
        <v>26</v>
      </c>
      <c r="E29" s="32"/>
      <c r="F29" s="10"/>
      <c r="G29" s="10"/>
      <c r="I29" s="26"/>
      <c r="J29" s="26"/>
      <c r="K29" s="26"/>
      <c r="L29" s="26"/>
      <c r="M29" s="26"/>
      <c r="N29" s="26"/>
    </row>
    <row r="30" spans="1:24" ht="14.5" x14ac:dyDescent="0.25">
      <c r="B30" s="40" t="s">
        <v>27</v>
      </c>
      <c r="C30" s="36"/>
      <c r="D30" s="36"/>
      <c r="E30" s="32"/>
      <c r="F30" s="9">
        <f>+F31+F36+F49+F53</f>
        <v>0</v>
      </c>
      <c r="G30" s="9">
        <f>+G31+G36+G49+G53</f>
        <v>0</v>
      </c>
      <c r="I30" s="26"/>
      <c r="J30" s="26"/>
      <c r="K30" s="26"/>
      <c r="L30" s="26"/>
      <c r="M30" s="26"/>
      <c r="N30" s="26"/>
    </row>
    <row r="31" spans="1:24" ht="12.75" customHeight="1" x14ac:dyDescent="0.25">
      <c r="B31" s="30"/>
      <c r="C31" s="36" t="s">
        <v>28</v>
      </c>
      <c r="D31" s="36"/>
      <c r="E31" s="44"/>
      <c r="F31" s="9">
        <f>+SUM(F32:F35)</f>
        <v>0</v>
      </c>
      <c r="G31" s="9">
        <f>+SUM(G32:G35)</f>
        <v>0</v>
      </c>
      <c r="I31" s="26"/>
      <c r="J31" s="26"/>
      <c r="K31" s="26"/>
      <c r="L31" s="26"/>
      <c r="M31" s="26"/>
      <c r="N31" s="26"/>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Dvp0a+QjPyU91BpkzsxMOoy4jSel9vPUZqX2tpJcqaTNaRhYdxd9rDrJWiV7U0KB4rvRYrJtrZfv2klqvAdLAw==" saltValue="GldiMdLq6fwhU9GxJBcTbw==" spinCount="100000" sheet="1" objects="1" scenarios="1"/>
  <mergeCells count="14">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s>
  <dataValidations count="1">
    <dataValidation type="list" allowBlank="1" showInputMessage="1" showErrorMessage="1" sqref="F2" xr:uid="{00000000-0002-0000-0100-000000000000}">
      <formula1>"2027,2026,2025,2024,2023,2022,2021"</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G6 F70:G70 F58:G69 F110:G110 F78:G109 F56:G56 F16:G54 F77:G77 F71:G76 F15:G15 F9:G14 F8:G8 F55:G55 G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128</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bxWbg1toE7J7UoQ8BQOS8zuDpdkYZr2n8KTm7B+sbnaEIViqTzuVG1cMRIJvKC0vgqe7rBwbq4VfvxHwP84Yw==" saltValue="AAsytU4TZ8m2gpnGajcya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v>
      </c>
      <c r="C3" s="156"/>
      <c r="D3" s="157" t="str">
        <f>+IF('Bilan entreprise liée 8'!F3&lt;&gt;"",'Bilan entreprise liée 8'!F3,"")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bXE+fcP87ReWKYoTKdwrSHgZ9XC2hwqiwjIkywPfo801X3q4gCC4D+LAjEKg+S78yQ8ie+36gwJtWcNnR2j+Jg==" saltValue="nyKAKxUk15MftdCo1a0cO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129</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C/iIweWINAOHZ/tb5ljJQ8OgQCyimA53XdTML/ktr2HKksOWVg752svEMJWF18QzDQ9EenbeTRgW2srJNV9Q8g==" saltValue="pLDtv+wK18LDwPiImEwQy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131</v>
      </c>
      <c r="C3" s="156"/>
      <c r="D3" s="157" t="str">
        <f>+IF('Bilan entreprise liée 9'!F3&lt;&gt;"",'Bilan entreprise liée 9'!F3,"")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55GV+VgWTQ+xVj39vFLvHdtIfaDZ00RYrp/qileJCLseKZNExrlrQC5ePeTlvkAEVEp52nSIMscrwTqEngd1gg==" saltValue="x6sGb6ZejcEB+cKJSXwqF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91">
        <f>+'Bilan entreprise liée 1'!F2</f>
        <v>2023</v>
      </c>
      <c r="G2" s="104"/>
    </row>
    <row r="3" spans="2:24" s="26" customFormat="1" ht="14.5" x14ac:dyDescent="0.35">
      <c r="B3" s="137" t="s">
        <v>130</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oP5nljI3V/RR17E3WFn3Yi73/IvMbZiunUmLWLvZ7NC2XQV8xbVGUZphpKrTiuCmYsGUOr78UrO5MHqH1T3tiQ==" saltValue="Fh2zmXIB2uw+agDS02hjm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132</v>
      </c>
      <c r="C3" s="156"/>
      <c r="D3" s="157" t="str">
        <f>+IF('Bilan entreprise liée 10'!F3&lt;&gt;"",'Bilan entreprise liée 10'!F3,"")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Ys+7pU2lf5O84PstDjcudQkO8M1WHZGp7H+pyU7h0WXhDKos6sisjTRjoBXn7foWpxgdn9qMAefbsI+vCNZvOA==" saltValue="hkjT6217ArApdNtXPU4yCw=="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rgb="FFFFC000"/>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101">
        <f>+'Bilan entreprise requérante'!F2</f>
        <v>2023</v>
      </c>
      <c r="E2" s="122" t="s">
        <v>138</v>
      </c>
      <c r="F2" s="64"/>
      <c r="G2" s="64"/>
      <c r="H2" s="64"/>
      <c r="I2" s="64"/>
      <c r="J2" s="64"/>
      <c r="K2" s="60"/>
    </row>
    <row r="3" spans="1:13" s="70" customFormat="1" ht="20.149999999999999" customHeight="1" x14ac:dyDescent="0.35">
      <c r="A3" s="68"/>
      <c r="B3" s="156" t="s">
        <v>133</v>
      </c>
      <c r="C3" s="156"/>
      <c r="D3" s="157" t="str">
        <f>+IF('Bilan entreprise requérante'!F3&lt;&gt;"",'Bilan entreprise requérante'!F3,"")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d4e0gn9gh9a4BaOMdVlaHwCvXlo0u7HfFHX3seEG5/k5jhlpd5AW56+93DRYMh/vAMq7MXE8V8GFP9TXtjYZQg==" saltValue="m0qNPZGExAQntvy9zcezS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35">
      <c r="B1" s="121"/>
      <c r="C1" s="121"/>
      <c r="D1" s="121"/>
      <c r="E1" s="121"/>
    </row>
    <row r="2" spans="2:24" ht="14.5" x14ac:dyDescent="0.35">
      <c r="B2" s="23"/>
      <c r="C2" s="23"/>
      <c r="D2" s="24"/>
      <c r="E2" s="88" t="s">
        <v>0</v>
      </c>
      <c r="F2" s="92">
        <f>+'Bilan entreprise requérante'!F2</f>
        <v>2023</v>
      </c>
      <c r="G2" s="102" t="s">
        <v>134</v>
      </c>
    </row>
    <row r="3" spans="2:24" s="26" customFormat="1" ht="17.5" x14ac:dyDescent="0.35">
      <c r="B3" s="137" t="s">
        <v>139</v>
      </c>
      <c r="C3" s="137"/>
      <c r="D3" s="137"/>
      <c r="E3" s="137"/>
      <c r="F3" s="157" t="str">
        <f>+IF('Bilan entreprise requérante'!F3&lt;&gt;"",'Bilan entreprise requérante'!F3,"")</f>
        <v/>
      </c>
      <c r="G3" s="158"/>
      <c r="I3" s="126" t="s">
        <v>150</v>
      </c>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29"/>
      <c r="J5" s="29"/>
      <c r="K5" s="29"/>
      <c r="L5" s="29"/>
      <c r="M5" s="29"/>
      <c r="N5" s="28"/>
      <c r="O5" s="28"/>
      <c r="P5" s="28"/>
      <c r="Q5" s="28"/>
      <c r="R5" s="28"/>
      <c r="S5" s="28"/>
      <c r="T5" s="28"/>
      <c r="U5" s="28"/>
      <c r="V5" s="28"/>
      <c r="W5" s="28"/>
      <c r="X5" s="28"/>
    </row>
    <row r="6" spans="2:24" ht="13.4" customHeight="1" x14ac:dyDescent="0.25">
      <c r="B6" s="30" t="s">
        <v>3</v>
      </c>
      <c r="C6" s="31"/>
      <c r="D6" s="31"/>
      <c r="E6" s="32"/>
      <c r="F6" s="125">
        <f>F7+F8</f>
        <v>0</v>
      </c>
      <c r="G6" s="125">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94">
        <f>+'Bilan entreprise liée 1'!F7+'Bilan entreprise liée 2'!F7+'Bilan entreprise liée 3'!F7+'Bilan entreprise liée 4'!F7+'Bilan entreprise liée 5'!F7+'Bilan entreprise liée 6'!F7+'Bilan entreprise liée 7'!F7+'Bilan entreprise liée 8'!F7+'Bilan entreprise liée 9'!F7+'Bilan entreprise liée 10'!F7+'Bilan entreprise requérante'!F7</f>
        <v>0</v>
      </c>
      <c r="G7" s="94">
        <f>+'Bilan entreprise liée 1'!G7+'Bilan entreprise liée 2'!G7+'Bilan entreprise liée 3'!G7+'Bilan entreprise liée 4'!G7+'Bilan entreprise liée 5'!G7+'Bilan entreprise liée 6'!G7+'Bilan entreprise liée 7'!G7+'Bilan entreprise liée 8'!G7+'Bilan entreprise liée 9'!G7+'Bilan entreprise liée 10'!G7+'Bilan entreprise requérante'!G7</f>
        <v>0</v>
      </c>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94">
        <f>+'Bilan entreprise liée 1'!F8+'Bilan entreprise liée 2'!F8+'Bilan entreprise liée 3'!F8+'Bilan entreprise liée 4'!F8+'Bilan entreprise liée 5'!F8+'Bilan entreprise liée 6'!F8+'Bilan entreprise liée 7'!F8+'Bilan entreprise liée 8'!F8+'Bilan entreprise liée 9'!F8+'Bilan entreprise liée 10'!F8+'Bilan entreprise requérante'!F8</f>
        <v>0</v>
      </c>
      <c r="G8" s="94">
        <f>+'Bilan entreprise liée 1'!G8+'Bilan entreprise liée 2'!G8+'Bilan entreprise liée 3'!G8+'Bilan entreprise liée 4'!G8+'Bilan entreprise liée 5'!G8+'Bilan entreprise liée 6'!G8+'Bilan entreprise liée 7'!G8+'Bilan entreprise liée 8'!G8+'Bilan entreprise liée 9'!G8+'Bilan entreprise liée 10'!G8+'Bilan entreprise requérante'!G8</f>
        <v>0</v>
      </c>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94">
        <f>+'Bilan entreprise liée 1'!F9+'Bilan entreprise liée 2'!F9+'Bilan entreprise liée 3'!F9+'Bilan entreprise liée 4'!F9+'Bilan entreprise liée 5'!F9+'Bilan entreprise liée 6'!F9+'Bilan entreprise liée 7'!F9+'Bilan entreprise liée 8'!F9+'Bilan entreprise liée 9'!F9+'Bilan entreprise liée 10'!F9+'Bilan entreprise requérante'!F9</f>
        <v>0</v>
      </c>
      <c r="G9" s="94">
        <f>+'Bilan entreprise liée 1'!G9+'Bilan entreprise liée 2'!G9+'Bilan entreprise liée 3'!G9+'Bilan entreprise liée 4'!G9+'Bilan entreprise liée 5'!G9+'Bilan entreprise liée 6'!G9+'Bilan entreprise liée 7'!G9+'Bilan entreprise liée 8'!G9+'Bilan entreprise liée 9'!G9+'Bilan entreprise liée 10'!G9+'Bilan entreprise requérante'!G9</f>
        <v>0</v>
      </c>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125">
        <f>F11+F18+F23</f>
        <v>0</v>
      </c>
      <c r="G10" s="125">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125">
        <f>F12+F13+F16+F17</f>
        <v>0</v>
      </c>
      <c r="G11" s="125">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94">
        <f>+'Bilan entreprise liée 1'!F12+'Bilan entreprise liée 2'!F12+'Bilan entreprise liée 3'!F12+'Bilan entreprise liée 4'!F12+'Bilan entreprise liée 5'!F12+'Bilan entreprise liée 6'!F12+'Bilan entreprise liée 7'!F12+'Bilan entreprise liée 8'!F12+'Bilan entreprise liée 9'!F12+'Bilan entreprise liée 10'!F12+'Bilan entreprise requérante'!F12</f>
        <v>0</v>
      </c>
      <c r="G12" s="94">
        <f>+'Bilan entreprise liée 1'!G12+'Bilan entreprise liée 2'!G12+'Bilan entreprise liée 3'!G12+'Bilan entreprise liée 4'!G12+'Bilan entreprise liée 5'!G12+'Bilan entreprise liée 6'!G12+'Bilan entreprise liée 7'!G12+'Bilan entreprise liée 8'!G12+'Bilan entreprise liée 9'!G12+'Bilan entreprise liée 10'!G12+'Bilan entreprise requérante'!G12</f>
        <v>0</v>
      </c>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125">
        <f>F14+F15</f>
        <v>0</v>
      </c>
      <c r="G13" s="125">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94">
        <f>+'Bilan entreprise liée 1'!F14+'Bilan entreprise liée 2'!F14+'Bilan entreprise liée 3'!F14+'Bilan entreprise liée 4'!F14+'Bilan entreprise liée 5'!F14+'Bilan entreprise liée 6'!F14+'Bilan entreprise liée 7'!F14+'Bilan entreprise liée 8'!F14+'Bilan entreprise liée 9'!F14+'Bilan entreprise liée 10'!F14+'Bilan entreprise requérante'!F14</f>
        <v>0</v>
      </c>
      <c r="G14" s="94">
        <f>+'Bilan entreprise liée 1'!G14+'Bilan entreprise liée 2'!G14+'Bilan entreprise liée 3'!G14+'Bilan entreprise liée 4'!G14+'Bilan entreprise liée 5'!G14+'Bilan entreprise liée 6'!G14+'Bilan entreprise liée 7'!G14+'Bilan entreprise liée 8'!G14+'Bilan entreprise liée 9'!G14+'Bilan entreprise liée 10'!G14+'Bilan entreprise requérante'!G14</f>
        <v>0</v>
      </c>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94">
        <f>+'Bilan entreprise liée 1'!F15+'Bilan entreprise liée 2'!F15+'Bilan entreprise liée 3'!F15+'Bilan entreprise liée 4'!F15+'Bilan entreprise liée 5'!F15+'Bilan entreprise liée 6'!F15+'Bilan entreprise liée 7'!F15+'Bilan entreprise liée 8'!F15+'Bilan entreprise liée 9'!F15+'Bilan entreprise liée 10'!F15+'Bilan entreprise requérante'!F15</f>
        <v>0</v>
      </c>
      <c r="G15" s="94">
        <f>+'Bilan entreprise liée 1'!G15+'Bilan entreprise liée 2'!G15+'Bilan entreprise liée 3'!G15+'Bilan entreprise liée 4'!G15+'Bilan entreprise liée 5'!G15+'Bilan entreprise liée 6'!G15+'Bilan entreprise liée 7'!G15+'Bilan entreprise liée 8'!G15+'Bilan entreprise liée 9'!G15+'Bilan entreprise liée 10'!G15+'Bilan entreprise requérante'!G15</f>
        <v>0</v>
      </c>
      <c r="H15" s="47"/>
      <c r="I15" s="48"/>
      <c r="J15" s="48"/>
      <c r="K15" s="48"/>
      <c r="L15" s="48"/>
    </row>
    <row r="16" spans="2:24" ht="14.5" x14ac:dyDescent="0.25">
      <c r="B16" s="30"/>
      <c r="C16" s="31"/>
      <c r="D16" s="36" t="s">
        <v>13</v>
      </c>
      <c r="E16" s="32"/>
      <c r="F16" s="94">
        <f>+'Bilan entreprise liée 1'!F16+'Bilan entreprise liée 2'!F16+'Bilan entreprise liée 3'!F16+'Bilan entreprise liée 4'!F16+'Bilan entreprise liée 5'!F16+'Bilan entreprise liée 6'!F16+'Bilan entreprise liée 7'!F16+'Bilan entreprise liée 8'!F16+'Bilan entreprise liée 9'!F16+'Bilan entreprise liée 10'!F16+'Bilan entreprise requérante'!F16</f>
        <v>0</v>
      </c>
      <c r="G16" s="94">
        <f>+'Bilan entreprise liée 1'!G16+'Bilan entreprise liée 2'!G16+'Bilan entreprise liée 3'!G16+'Bilan entreprise liée 4'!G16+'Bilan entreprise liée 5'!G16+'Bilan entreprise liée 6'!G16+'Bilan entreprise liée 7'!G16+'Bilan entreprise liée 8'!G16+'Bilan entreprise liée 9'!G16+'Bilan entreprise liée 10'!G16+'Bilan entreprise requérante'!G16</f>
        <v>0</v>
      </c>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94">
        <f>+'Bilan entreprise liée 1'!F17+'Bilan entreprise liée 2'!F17+'Bilan entreprise liée 3'!F17+'Bilan entreprise liée 4'!F17+'Bilan entreprise liée 5'!F17+'Bilan entreprise liée 6'!F17+'Bilan entreprise liée 7'!F17+'Bilan entreprise liée 8'!F17+'Bilan entreprise liée 9'!F17+'Bilan entreprise liée 10'!F17+'Bilan entreprise requérante'!F17</f>
        <v>0</v>
      </c>
      <c r="G17" s="94">
        <f>+'Bilan entreprise liée 1'!G17+'Bilan entreprise liée 2'!G17+'Bilan entreprise liée 3'!G17+'Bilan entreprise liée 4'!G17+'Bilan entreprise liée 5'!G17+'Bilan entreprise liée 6'!G17+'Bilan entreprise liée 7'!G17+'Bilan entreprise liée 8'!G17+'Bilan entreprise liée 9'!G17+'Bilan entreprise liée 10'!G17+'Bilan entreprise requérante'!G17</f>
        <v>0</v>
      </c>
      <c r="H17" s="49"/>
      <c r="I17" s="50"/>
      <c r="J17" s="50"/>
      <c r="K17" s="50"/>
      <c r="L17" s="50"/>
    </row>
    <row r="18" spans="1:24" ht="14.5" x14ac:dyDescent="0.25">
      <c r="B18" s="30"/>
      <c r="C18" s="36" t="s">
        <v>15</v>
      </c>
      <c r="D18" s="36"/>
      <c r="E18" s="32"/>
      <c r="F18" s="125">
        <f>+SUM(F19:F22)</f>
        <v>0</v>
      </c>
      <c r="G18" s="125">
        <f>+SUM(G19:G22)</f>
        <v>0</v>
      </c>
      <c r="H18" s="159"/>
      <c r="I18" s="160"/>
      <c r="J18" s="160"/>
      <c r="K18" s="160"/>
      <c r="L18" s="160"/>
    </row>
    <row r="19" spans="1:24" ht="14.5" x14ac:dyDescent="0.25">
      <c r="B19" s="30"/>
      <c r="C19" s="31"/>
      <c r="D19" s="36" t="s">
        <v>16</v>
      </c>
      <c r="E19" s="32"/>
      <c r="F19" s="94">
        <f>+'Bilan entreprise liée 1'!F19+'Bilan entreprise liée 2'!F19+'Bilan entreprise liée 3'!F19+'Bilan entreprise liée 4'!F19+'Bilan entreprise liée 5'!F19+'Bilan entreprise liée 6'!F19+'Bilan entreprise liée 7'!F19+'Bilan entreprise liée 8'!F19+'Bilan entreprise liée 9'!F19+'Bilan entreprise liée 10'!F19+'Bilan entreprise requérante'!F19</f>
        <v>0</v>
      </c>
      <c r="G19" s="94">
        <f>+'Bilan entreprise liée 1'!G19+'Bilan entreprise liée 2'!G19+'Bilan entreprise liée 3'!G19+'Bilan entreprise liée 4'!G19+'Bilan entreprise liée 5'!G19+'Bilan entreprise liée 6'!G19+'Bilan entreprise liée 7'!G19+'Bilan entreprise liée 8'!G19+'Bilan entreprise liée 9'!G19+'Bilan entreprise liée 10'!G19+'Bilan entreprise requérante'!G19</f>
        <v>0</v>
      </c>
      <c r="H19" s="159"/>
      <c r="I19" s="160"/>
      <c r="J19" s="160"/>
      <c r="K19" s="160"/>
      <c r="L19" s="160"/>
      <c r="W19" s="51"/>
    </row>
    <row r="20" spans="1:24" ht="13.4" customHeight="1" x14ac:dyDescent="0.25">
      <c r="B20" s="30"/>
      <c r="C20" s="31"/>
      <c r="D20" s="36" t="s">
        <v>17</v>
      </c>
      <c r="E20" s="32"/>
      <c r="F20" s="94">
        <f>+'Bilan entreprise liée 1'!F20+'Bilan entreprise liée 2'!F20+'Bilan entreprise liée 3'!F20+'Bilan entreprise liée 4'!F20+'Bilan entreprise liée 5'!F20+'Bilan entreprise liée 6'!F20+'Bilan entreprise liée 7'!F20+'Bilan entreprise liée 8'!F20+'Bilan entreprise liée 9'!F20+'Bilan entreprise liée 10'!F20+'Bilan entreprise requérante'!F20</f>
        <v>0</v>
      </c>
      <c r="G20" s="94">
        <f>+'Bilan entreprise liée 1'!G20+'Bilan entreprise liée 2'!G20+'Bilan entreprise liée 3'!G20+'Bilan entreprise liée 4'!G20+'Bilan entreprise liée 5'!G20+'Bilan entreprise liée 6'!G20+'Bilan entreprise liée 7'!G20+'Bilan entreprise liée 8'!G20+'Bilan entreprise liée 9'!G20+'Bilan entreprise liée 10'!G20+'Bilan entreprise requérante'!G20</f>
        <v>0</v>
      </c>
      <c r="X20" s="51"/>
    </row>
    <row r="21" spans="1:24" s="51" customFormat="1" ht="14.5" x14ac:dyDescent="0.25">
      <c r="A21" s="22"/>
      <c r="B21" s="30"/>
      <c r="C21" s="31"/>
      <c r="D21" s="36" t="s">
        <v>18</v>
      </c>
      <c r="E21" s="32"/>
      <c r="F21" s="94">
        <f>+'Bilan entreprise liée 1'!F21+'Bilan entreprise liée 2'!F21+'Bilan entreprise liée 3'!F21+'Bilan entreprise liée 4'!F21+'Bilan entreprise liée 5'!F21+'Bilan entreprise liée 6'!F21+'Bilan entreprise liée 7'!F21+'Bilan entreprise liée 8'!F21+'Bilan entreprise liée 9'!F21+'Bilan entreprise liée 10'!F21+'Bilan entreprise requérante'!F21</f>
        <v>0</v>
      </c>
      <c r="G21" s="94">
        <f>+'Bilan entreprise liée 1'!G21+'Bilan entreprise liée 2'!G21+'Bilan entreprise liée 3'!G21+'Bilan entreprise liée 4'!G21+'Bilan entreprise liée 5'!G21+'Bilan entreprise liée 6'!G21+'Bilan entreprise liée 7'!G21+'Bilan entreprise liée 8'!G21+'Bilan entreprise liée 9'!G21+'Bilan entreprise liée 10'!G21+'Bilan entreprise requérante'!G21</f>
        <v>0</v>
      </c>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94">
        <f>+'Bilan entreprise liée 1'!F22+'Bilan entreprise liée 2'!F22+'Bilan entreprise liée 3'!F22+'Bilan entreprise liée 4'!F22+'Bilan entreprise liée 5'!F22+'Bilan entreprise liée 6'!F22+'Bilan entreprise liée 7'!F22+'Bilan entreprise liée 8'!F22+'Bilan entreprise liée 9'!F22+'Bilan entreprise liée 10'!F22+'Bilan entreprise requérante'!F22</f>
        <v>0</v>
      </c>
      <c r="G22" s="94">
        <f>+'Bilan entreprise liée 1'!G22+'Bilan entreprise liée 2'!G22+'Bilan entreprise liée 3'!G22+'Bilan entreprise liée 4'!G22+'Bilan entreprise liée 5'!G22+'Bilan entreprise liée 6'!G22+'Bilan entreprise liée 7'!G22+'Bilan entreprise liée 8'!G22+'Bilan entreprise liée 9'!G22+'Bilan entreprise liée 10'!G22+'Bilan entreprise requérante'!G22</f>
        <v>0</v>
      </c>
    </row>
    <row r="23" spans="1:24" ht="13.4" customHeight="1" x14ac:dyDescent="0.25">
      <c r="B23" s="30"/>
      <c r="C23" s="36" t="s">
        <v>20</v>
      </c>
      <c r="D23" s="31"/>
      <c r="E23" s="32"/>
      <c r="F23" s="125">
        <f>+SUM(F24:F29)</f>
        <v>0</v>
      </c>
      <c r="G23" s="125">
        <f>+SUM(G24:G29)</f>
        <v>0</v>
      </c>
    </row>
    <row r="24" spans="1:24" ht="14.5" x14ac:dyDescent="0.25">
      <c r="B24" s="30"/>
      <c r="C24" s="31"/>
      <c r="D24" s="36" t="s">
        <v>21</v>
      </c>
      <c r="E24" s="32"/>
      <c r="F24" s="94">
        <f>+'Bilan entreprise liée 1'!F24+'Bilan entreprise liée 2'!F24+'Bilan entreprise liée 3'!F24+'Bilan entreprise liée 4'!F24+'Bilan entreprise liée 5'!F24+'Bilan entreprise liée 6'!F24+'Bilan entreprise liée 7'!F24+'Bilan entreprise liée 8'!F24+'Bilan entreprise liée 9'!F24+'Bilan entreprise liée 10'!F24+'Bilan entreprise requérante'!F24</f>
        <v>0</v>
      </c>
      <c r="G24" s="94">
        <f>+'Bilan entreprise liée 1'!G24+'Bilan entreprise liée 2'!G24+'Bilan entreprise liée 3'!G24+'Bilan entreprise liée 4'!G24+'Bilan entreprise liée 5'!G24+'Bilan entreprise liée 6'!G24+'Bilan entreprise liée 7'!G24+'Bilan entreprise liée 8'!G24+'Bilan entreprise liée 9'!G24+'Bilan entreprise liée 10'!G24+'Bilan entreprise requérante'!G24</f>
        <v>0</v>
      </c>
    </row>
    <row r="25" spans="1:24" ht="14.5" x14ac:dyDescent="0.25">
      <c r="B25" s="30"/>
      <c r="C25" s="31"/>
      <c r="D25" s="36" t="s">
        <v>22</v>
      </c>
      <c r="E25" s="32"/>
      <c r="F25" s="94">
        <f>+'Bilan entreprise liée 1'!F25+'Bilan entreprise liée 2'!F25+'Bilan entreprise liée 3'!F25+'Bilan entreprise liée 4'!F25+'Bilan entreprise liée 5'!F25+'Bilan entreprise liée 6'!F25+'Bilan entreprise liée 7'!F25+'Bilan entreprise liée 8'!F25+'Bilan entreprise liée 9'!F25+'Bilan entreprise liée 10'!F25+'Bilan entreprise requérante'!F25</f>
        <v>0</v>
      </c>
      <c r="G25" s="94">
        <f>+'Bilan entreprise liée 1'!G25+'Bilan entreprise liée 2'!G25+'Bilan entreprise liée 3'!G25+'Bilan entreprise liée 4'!G25+'Bilan entreprise liée 5'!G25+'Bilan entreprise liée 6'!G25+'Bilan entreprise liée 7'!G25+'Bilan entreprise liée 8'!G25+'Bilan entreprise liée 9'!G25+'Bilan entreprise liée 10'!G25+'Bilan entreprise requérante'!G25</f>
        <v>0</v>
      </c>
    </row>
    <row r="26" spans="1:24" ht="14.5" x14ac:dyDescent="0.25">
      <c r="B26" s="30"/>
      <c r="C26" s="31"/>
      <c r="D26" s="36" t="s">
        <v>23</v>
      </c>
      <c r="E26" s="32"/>
      <c r="F26" s="94">
        <f>+'Bilan entreprise liée 1'!F26+'Bilan entreprise liée 2'!F26+'Bilan entreprise liée 3'!F26+'Bilan entreprise liée 4'!F26+'Bilan entreprise liée 5'!F26+'Bilan entreprise liée 6'!F26+'Bilan entreprise liée 7'!F26+'Bilan entreprise liée 8'!F26+'Bilan entreprise liée 9'!F26+'Bilan entreprise liée 10'!F26+'Bilan entreprise requérante'!F26</f>
        <v>0</v>
      </c>
      <c r="G26" s="94">
        <f>+'Bilan entreprise liée 1'!G26+'Bilan entreprise liée 2'!G26+'Bilan entreprise liée 3'!G26+'Bilan entreprise liée 4'!G26+'Bilan entreprise liée 5'!G26+'Bilan entreprise liée 6'!G26+'Bilan entreprise liée 7'!G26+'Bilan entreprise liée 8'!G26+'Bilan entreprise liée 9'!G26+'Bilan entreprise liée 10'!G26+'Bilan entreprise requérante'!G26</f>
        <v>0</v>
      </c>
    </row>
    <row r="27" spans="1:24" ht="30" customHeight="1" x14ac:dyDescent="0.25">
      <c r="B27" s="30"/>
      <c r="C27" s="36"/>
      <c r="D27" s="135" t="s">
        <v>24</v>
      </c>
      <c r="E27" s="136"/>
      <c r="F27" s="94">
        <f>+'Bilan entreprise liée 1'!F27+'Bilan entreprise liée 2'!F27+'Bilan entreprise liée 3'!F27+'Bilan entreprise liée 4'!F27+'Bilan entreprise liée 5'!F27+'Bilan entreprise liée 6'!F27+'Bilan entreprise liée 7'!F27+'Bilan entreprise liée 8'!F27+'Bilan entreprise liée 9'!F27+'Bilan entreprise liée 10'!F27+'Bilan entreprise requérante'!F27</f>
        <v>0</v>
      </c>
      <c r="G27" s="94">
        <f>+'Bilan entreprise liée 1'!G27+'Bilan entreprise liée 2'!G27+'Bilan entreprise liée 3'!G27+'Bilan entreprise liée 4'!G27+'Bilan entreprise liée 5'!G27+'Bilan entreprise liée 6'!G27+'Bilan entreprise liée 7'!G27+'Bilan entreprise liée 8'!G27+'Bilan entreprise liée 9'!G27+'Bilan entreprise liée 10'!G27+'Bilan entreprise requérante'!G27</f>
        <v>0</v>
      </c>
    </row>
    <row r="28" spans="1:24" ht="14.5" x14ac:dyDescent="0.25">
      <c r="B28" s="30"/>
      <c r="C28" s="36"/>
      <c r="D28" s="36" t="s">
        <v>25</v>
      </c>
      <c r="E28" s="32"/>
      <c r="F28" s="94">
        <f>+'Bilan entreprise liée 1'!F28+'Bilan entreprise liée 2'!F28+'Bilan entreprise liée 3'!F28+'Bilan entreprise liée 4'!F28+'Bilan entreprise liée 5'!F28+'Bilan entreprise liée 6'!F28+'Bilan entreprise liée 7'!F28+'Bilan entreprise liée 8'!F28+'Bilan entreprise liée 9'!F28+'Bilan entreprise liée 10'!F28+'Bilan entreprise requérante'!F28</f>
        <v>0</v>
      </c>
      <c r="G28" s="94">
        <f>+'Bilan entreprise liée 1'!G28+'Bilan entreprise liée 2'!G28+'Bilan entreprise liée 3'!G28+'Bilan entreprise liée 4'!G28+'Bilan entreprise liée 5'!G28+'Bilan entreprise liée 6'!G28+'Bilan entreprise liée 7'!G28+'Bilan entreprise liée 8'!G28+'Bilan entreprise liée 9'!G28+'Bilan entreprise liée 10'!G28+'Bilan entreprise requérante'!G28</f>
        <v>0</v>
      </c>
    </row>
    <row r="29" spans="1:24" ht="14.5" x14ac:dyDescent="0.25">
      <c r="B29" s="30"/>
      <c r="C29" s="36"/>
      <c r="D29" s="36" t="s">
        <v>26</v>
      </c>
      <c r="E29" s="32"/>
      <c r="F29" s="94">
        <f>+'Bilan entreprise liée 1'!F29+'Bilan entreprise liée 2'!F29+'Bilan entreprise liée 3'!F29+'Bilan entreprise liée 4'!F29+'Bilan entreprise liée 5'!F29+'Bilan entreprise liée 6'!F29+'Bilan entreprise liée 7'!F29+'Bilan entreprise liée 8'!F29+'Bilan entreprise liée 9'!F29+'Bilan entreprise liée 10'!F29+'Bilan entreprise requérante'!F29</f>
        <v>0</v>
      </c>
      <c r="G29" s="94">
        <f>+'Bilan entreprise liée 1'!G29+'Bilan entreprise liée 2'!G29+'Bilan entreprise liée 3'!G29+'Bilan entreprise liée 4'!G29+'Bilan entreprise liée 5'!G29+'Bilan entreprise liée 6'!G29+'Bilan entreprise liée 7'!G29+'Bilan entreprise liée 8'!G29+'Bilan entreprise liée 9'!G29+'Bilan entreprise liée 10'!G29+'Bilan entreprise requérante'!G29</f>
        <v>0</v>
      </c>
    </row>
    <row r="30" spans="1:24" ht="14.5" x14ac:dyDescent="0.25">
      <c r="B30" s="40" t="s">
        <v>27</v>
      </c>
      <c r="C30" s="36"/>
      <c r="D30" s="36"/>
      <c r="E30" s="32"/>
      <c r="F30" s="125">
        <f>+F31+F36+F49+F53</f>
        <v>0</v>
      </c>
      <c r="G30" s="125">
        <f>+G31+G36+G49+G53</f>
        <v>0</v>
      </c>
    </row>
    <row r="31" spans="1:24" ht="12.75" customHeight="1" x14ac:dyDescent="0.25">
      <c r="B31" s="30"/>
      <c r="C31" s="36" t="s">
        <v>28</v>
      </c>
      <c r="D31" s="36"/>
      <c r="E31" s="44"/>
      <c r="F31" s="125">
        <f>+SUM(F32:F35)</f>
        <v>0</v>
      </c>
      <c r="G31" s="125">
        <f>+SUM(G32:G35)</f>
        <v>0</v>
      </c>
    </row>
    <row r="32" spans="1:24" ht="14.5" x14ac:dyDescent="0.25">
      <c r="B32" s="30"/>
      <c r="C32" s="36"/>
      <c r="D32" s="36" t="s">
        <v>29</v>
      </c>
      <c r="E32" s="44"/>
      <c r="F32" s="94">
        <f>+'Bilan entreprise liée 1'!F32+'Bilan entreprise liée 2'!F32+'Bilan entreprise liée 3'!F32+'Bilan entreprise liée 4'!F32+'Bilan entreprise liée 5'!F32+'Bilan entreprise liée 6'!F32+'Bilan entreprise liée 7'!F32+'Bilan entreprise liée 8'!F32+'Bilan entreprise liée 9'!F32+'Bilan entreprise liée 10'!F32+'Bilan entreprise requérante'!F32</f>
        <v>0</v>
      </c>
      <c r="G32" s="94">
        <f>+'Bilan entreprise liée 1'!G32+'Bilan entreprise liée 2'!G32+'Bilan entreprise liée 3'!G32+'Bilan entreprise liée 4'!G32+'Bilan entreprise liée 5'!G32+'Bilan entreprise liée 6'!G32+'Bilan entreprise liée 7'!G32+'Bilan entreprise liée 8'!G32+'Bilan entreprise liée 9'!G32+'Bilan entreprise liée 10'!G32+'Bilan entreprise requérante'!G32</f>
        <v>0</v>
      </c>
    </row>
    <row r="33" spans="2:24" ht="14.5" x14ac:dyDescent="0.25">
      <c r="B33" s="30"/>
      <c r="C33" s="36"/>
      <c r="D33" s="36" t="s">
        <v>30</v>
      </c>
      <c r="E33" s="44"/>
      <c r="F33" s="94">
        <f>+'Bilan entreprise liée 1'!F33+'Bilan entreprise liée 2'!F33+'Bilan entreprise liée 3'!F33+'Bilan entreprise liée 4'!F33+'Bilan entreprise liée 5'!F33+'Bilan entreprise liée 6'!F33+'Bilan entreprise liée 7'!F33+'Bilan entreprise liée 8'!F33+'Bilan entreprise liée 9'!F33+'Bilan entreprise liée 10'!F33+'Bilan entreprise requérante'!F33</f>
        <v>0</v>
      </c>
      <c r="G33" s="94">
        <f>+'Bilan entreprise liée 1'!G33+'Bilan entreprise liée 2'!G33+'Bilan entreprise liée 3'!G33+'Bilan entreprise liée 4'!G33+'Bilan entreprise liée 5'!G33+'Bilan entreprise liée 6'!G33+'Bilan entreprise liée 7'!G33+'Bilan entreprise liée 8'!G33+'Bilan entreprise liée 9'!G33+'Bilan entreprise liée 10'!G33+'Bilan entreprise requérante'!G33</f>
        <v>0</v>
      </c>
    </row>
    <row r="34" spans="2:24" ht="14.5" x14ac:dyDescent="0.25">
      <c r="B34" s="30"/>
      <c r="C34" s="36"/>
      <c r="D34" s="36" t="s">
        <v>31</v>
      </c>
      <c r="E34" s="44"/>
      <c r="F34" s="94">
        <f>+'Bilan entreprise liée 1'!F34+'Bilan entreprise liée 2'!F34+'Bilan entreprise liée 3'!F34+'Bilan entreprise liée 4'!F34+'Bilan entreprise liée 5'!F34+'Bilan entreprise liée 6'!F34+'Bilan entreprise liée 7'!F34+'Bilan entreprise liée 8'!F34+'Bilan entreprise liée 9'!F34+'Bilan entreprise liée 10'!F34+'Bilan entreprise requérante'!F34</f>
        <v>0</v>
      </c>
      <c r="G34" s="94">
        <f>+'Bilan entreprise liée 1'!G34+'Bilan entreprise liée 2'!G34+'Bilan entreprise liée 3'!G34+'Bilan entreprise liée 4'!G34+'Bilan entreprise liée 5'!G34+'Bilan entreprise liée 6'!G34+'Bilan entreprise liée 7'!G34+'Bilan entreprise liée 8'!G34+'Bilan entreprise liée 9'!G34+'Bilan entreprise liée 10'!G34+'Bilan entreprise requérante'!G34</f>
        <v>0</v>
      </c>
    </row>
    <row r="35" spans="2:24" ht="14.5" x14ac:dyDescent="0.25">
      <c r="B35" s="30"/>
      <c r="C35" s="36"/>
      <c r="D35" s="36" t="s">
        <v>32</v>
      </c>
      <c r="E35" s="44"/>
      <c r="F35" s="94">
        <f>+'Bilan entreprise liée 1'!F35+'Bilan entreprise liée 2'!F35+'Bilan entreprise liée 3'!F35+'Bilan entreprise liée 4'!F35+'Bilan entreprise liée 5'!F35+'Bilan entreprise liée 6'!F35+'Bilan entreprise liée 7'!F35+'Bilan entreprise liée 8'!F35+'Bilan entreprise liée 9'!F35+'Bilan entreprise liée 10'!F35+'Bilan entreprise requérante'!F35</f>
        <v>0</v>
      </c>
      <c r="G35" s="94">
        <f>+'Bilan entreprise liée 1'!G35+'Bilan entreprise liée 2'!G35+'Bilan entreprise liée 3'!G35+'Bilan entreprise liée 4'!G35+'Bilan entreprise liée 5'!G35+'Bilan entreprise liée 6'!G35+'Bilan entreprise liée 7'!G35+'Bilan entreprise liée 8'!G35+'Bilan entreprise liée 9'!G35+'Bilan entreprise liée 10'!G35+'Bilan entreprise requérante'!G35</f>
        <v>0</v>
      </c>
    </row>
    <row r="36" spans="2:24" ht="14.5" x14ac:dyDescent="0.25">
      <c r="B36" s="30"/>
      <c r="C36" s="36" t="s">
        <v>33</v>
      </c>
      <c r="D36" s="36"/>
      <c r="E36" s="44"/>
      <c r="F36" s="125">
        <f>+F37+F40+F43+F46</f>
        <v>0</v>
      </c>
      <c r="G36" s="125">
        <f>+G37+G40+G43+G46</f>
        <v>0</v>
      </c>
    </row>
    <row r="37" spans="2:24" ht="14.5" x14ac:dyDescent="0.25">
      <c r="B37" s="30"/>
      <c r="C37" s="36"/>
      <c r="D37" s="36" t="s">
        <v>34</v>
      </c>
      <c r="E37" s="44"/>
      <c r="F37" s="125">
        <f>+F38+F39</f>
        <v>0</v>
      </c>
      <c r="G37" s="125">
        <f>+G38+G39</f>
        <v>0</v>
      </c>
    </row>
    <row r="38" spans="2:24" ht="14.5" x14ac:dyDescent="0.25">
      <c r="B38" s="30"/>
      <c r="C38" s="36"/>
      <c r="D38" s="36"/>
      <c r="E38" s="44" t="s">
        <v>35</v>
      </c>
      <c r="F38" s="94">
        <f>+'Bilan entreprise liée 1'!F38+'Bilan entreprise liée 2'!F38+'Bilan entreprise liée 3'!F38+'Bilan entreprise liée 4'!F38+'Bilan entreprise liée 5'!F38+'Bilan entreprise liée 6'!F38+'Bilan entreprise liée 7'!F38+'Bilan entreprise liée 8'!F38+'Bilan entreprise liée 9'!F38+'Bilan entreprise liée 10'!F38+'Bilan entreprise requérante'!F38</f>
        <v>0</v>
      </c>
      <c r="G38" s="94">
        <f>+'Bilan entreprise liée 1'!G38+'Bilan entreprise liée 2'!G38+'Bilan entreprise liée 3'!G38+'Bilan entreprise liée 4'!G38+'Bilan entreprise liée 5'!G38+'Bilan entreprise liée 6'!G38+'Bilan entreprise liée 7'!G38+'Bilan entreprise liée 8'!G38+'Bilan entreprise liée 9'!G38+'Bilan entreprise liée 10'!G38+'Bilan entreprise requérante'!G38</f>
        <v>0</v>
      </c>
    </row>
    <row r="39" spans="2:24" ht="14.5" x14ac:dyDescent="0.25">
      <c r="B39" s="30"/>
      <c r="C39" s="36"/>
      <c r="D39" s="36"/>
      <c r="E39" s="44" t="s">
        <v>36</v>
      </c>
      <c r="F39" s="94">
        <f>+'Bilan entreprise liée 1'!F39+'Bilan entreprise liée 2'!F39+'Bilan entreprise liée 3'!F39+'Bilan entreprise liée 4'!F39+'Bilan entreprise liée 5'!F39+'Bilan entreprise liée 6'!F39+'Bilan entreprise liée 7'!F39+'Bilan entreprise liée 8'!F39+'Bilan entreprise liée 9'!F39+'Bilan entreprise liée 10'!F39+'Bilan entreprise requérante'!F39</f>
        <v>0</v>
      </c>
      <c r="G39" s="94">
        <f>+'Bilan entreprise liée 1'!G39+'Bilan entreprise liée 2'!G39+'Bilan entreprise liée 3'!G39+'Bilan entreprise liée 4'!G39+'Bilan entreprise liée 5'!G39+'Bilan entreprise liée 6'!G39+'Bilan entreprise liée 7'!G39+'Bilan entreprise liée 8'!G39+'Bilan entreprise liée 9'!G39+'Bilan entreprise liée 10'!G39+'Bilan entreprise requérante'!G39</f>
        <v>0</v>
      </c>
    </row>
    <row r="40" spans="2:24" ht="14.5" x14ac:dyDescent="0.25">
      <c r="B40" s="30"/>
      <c r="C40" s="36"/>
      <c r="D40" s="36" t="s">
        <v>22</v>
      </c>
      <c r="E40" s="44"/>
      <c r="F40" s="125">
        <f>+F41+F42</f>
        <v>0</v>
      </c>
      <c r="G40" s="125">
        <f>+G41+G42</f>
        <v>0</v>
      </c>
    </row>
    <row r="41" spans="2:24" ht="14.5" x14ac:dyDescent="0.25">
      <c r="B41" s="30"/>
      <c r="C41" s="36"/>
      <c r="D41" s="36"/>
      <c r="E41" s="44" t="s">
        <v>35</v>
      </c>
      <c r="F41" s="94">
        <f>+'Bilan entreprise liée 1'!F41+'Bilan entreprise liée 2'!F41+'Bilan entreprise liée 3'!F41+'Bilan entreprise liée 4'!F41+'Bilan entreprise liée 5'!F41+'Bilan entreprise liée 6'!F41+'Bilan entreprise liée 7'!F41+'Bilan entreprise liée 8'!F41+'Bilan entreprise liée 9'!F41+'Bilan entreprise liée 10'!F41+'Bilan entreprise requérante'!F41</f>
        <v>0</v>
      </c>
      <c r="G41" s="94">
        <f>+'Bilan entreprise liée 1'!G41+'Bilan entreprise liée 2'!G41+'Bilan entreprise liée 3'!G41+'Bilan entreprise liée 4'!G41+'Bilan entreprise liée 5'!G41+'Bilan entreprise liée 6'!G41+'Bilan entreprise liée 7'!G41+'Bilan entreprise liée 8'!G41+'Bilan entreprise liée 9'!G41+'Bilan entreprise liée 10'!G41+'Bilan entreprise requérante'!G41</f>
        <v>0</v>
      </c>
    </row>
    <row r="42" spans="2:24" ht="14.5" x14ac:dyDescent="0.25">
      <c r="B42" s="30"/>
      <c r="C42" s="36"/>
      <c r="D42" s="36"/>
      <c r="E42" s="44" t="s">
        <v>36</v>
      </c>
      <c r="F42" s="94">
        <f>+'Bilan entreprise liée 1'!F42+'Bilan entreprise liée 2'!F42+'Bilan entreprise liée 3'!F42+'Bilan entreprise liée 4'!F42+'Bilan entreprise liée 5'!F42+'Bilan entreprise liée 6'!F42+'Bilan entreprise liée 7'!F42+'Bilan entreprise liée 8'!F42+'Bilan entreprise liée 9'!F42+'Bilan entreprise liée 10'!F42+'Bilan entreprise requérante'!F42</f>
        <v>0</v>
      </c>
      <c r="G42" s="94">
        <f>+'Bilan entreprise liée 1'!G42+'Bilan entreprise liée 2'!G42+'Bilan entreprise liée 3'!G42+'Bilan entreprise liée 4'!G42+'Bilan entreprise liée 5'!G42+'Bilan entreprise liée 6'!G42+'Bilan entreprise liée 7'!G42+'Bilan entreprise liée 8'!G42+'Bilan entreprise liée 9'!G42+'Bilan entreprise liée 10'!G42+'Bilan entreprise requérante'!G42</f>
        <v>0</v>
      </c>
    </row>
    <row r="43" spans="2:24" ht="30" customHeight="1" x14ac:dyDescent="0.25">
      <c r="B43" s="30"/>
      <c r="C43" s="36"/>
      <c r="D43" s="135" t="s">
        <v>37</v>
      </c>
      <c r="E43" s="136"/>
      <c r="F43" s="125">
        <f>+F44+F45</f>
        <v>0</v>
      </c>
      <c r="G43" s="125">
        <f>+G44+G45</f>
        <v>0</v>
      </c>
    </row>
    <row r="44" spans="2:24" ht="14.5" x14ac:dyDescent="0.25">
      <c r="B44" s="30"/>
      <c r="C44" s="36"/>
      <c r="D44" s="36"/>
      <c r="E44" s="44" t="s">
        <v>35</v>
      </c>
      <c r="F44" s="94">
        <f>+'Bilan entreprise liée 1'!F44+'Bilan entreprise liée 2'!F44+'Bilan entreprise liée 3'!F44+'Bilan entreprise liée 4'!F44+'Bilan entreprise liée 5'!F44+'Bilan entreprise liée 6'!F44+'Bilan entreprise liée 7'!F44+'Bilan entreprise liée 8'!F44+'Bilan entreprise liée 9'!F44+'Bilan entreprise liée 10'!F44+'Bilan entreprise requérante'!F44</f>
        <v>0</v>
      </c>
      <c r="G44" s="94">
        <f>+'Bilan entreprise liée 1'!G44+'Bilan entreprise liée 2'!G44+'Bilan entreprise liée 3'!G44+'Bilan entreprise liée 4'!G44+'Bilan entreprise liée 5'!G44+'Bilan entreprise liée 6'!G44+'Bilan entreprise liée 7'!G44+'Bilan entreprise liée 8'!G44+'Bilan entreprise liée 9'!G44+'Bilan entreprise liée 10'!G44+'Bilan entreprise requérante'!G44</f>
        <v>0</v>
      </c>
      <c r="H44" s="26"/>
      <c r="I44" s="26"/>
      <c r="J44" s="26"/>
      <c r="K44" s="26"/>
      <c r="L44" s="26"/>
      <c r="M44" s="26"/>
      <c r="N44" s="26"/>
      <c r="O44" s="26"/>
      <c r="P44" s="26"/>
      <c r="Q44" s="26"/>
      <c r="R44" s="26"/>
      <c r="S44" s="26"/>
      <c r="T44" s="26"/>
      <c r="U44" s="26"/>
      <c r="V44" s="26"/>
    </row>
    <row r="45" spans="2:24" ht="14.5" x14ac:dyDescent="0.25">
      <c r="B45" s="30"/>
      <c r="C45" s="36"/>
      <c r="D45" s="36"/>
      <c r="E45" s="44" t="s">
        <v>36</v>
      </c>
      <c r="F45" s="94">
        <f>+'Bilan entreprise liée 1'!F45+'Bilan entreprise liée 2'!F45+'Bilan entreprise liée 3'!F45+'Bilan entreprise liée 4'!F45+'Bilan entreprise liée 5'!F45+'Bilan entreprise liée 6'!F45+'Bilan entreprise liée 7'!F45+'Bilan entreprise liée 8'!F45+'Bilan entreprise liée 9'!F45+'Bilan entreprise liée 10'!F45+'Bilan entreprise requérante'!F45</f>
        <v>0</v>
      </c>
      <c r="G45" s="94">
        <f>+'Bilan entreprise liée 1'!G45+'Bilan entreprise liée 2'!G45+'Bilan entreprise liée 3'!G45+'Bilan entreprise liée 4'!G45+'Bilan entreprise liée 5'!G45+'Bilan entreprise liée 6'!G45+'Bilan entreprise liée 7'!G45+'Bilan entreprise liée 8'!G45+'Bilan entreprise liée 9'!G45+'Bilan entreprise liée 10'!G45+'Bilan entreprise requérante'!G45</f>
        <v>0</v>
      </c>
    </row>
    <row r="46" spans="2:24" ht="14.5" x14ac:dyDescent="0.25">
      <c r="B46" s="30"/>
      <c r="C46" s="36"/>
      <c r="D46" s="36" t="s">
        <v>38</v>
      </c>
      <c r="E46" s="44"/>
      <c r="F46" s="125">
        <f>+F47+F48</f>
        <v>0</v>
      </c>
      <c r="G46" s="125">
        <f>+G47+G48</f>
        <v>0</v>
      </c>
    </row>
    <row r="47" spans="2:24" ht="14.5" x14ac:dyDescent="0.25">
      <c r="B47" s="30"/>
      <c r="C47" s="36"/>
      <c r="D47" s="36"/>
      <c r="E47" s="44" t="s">
        <v>35</v>
      </c>
      <c r="F47" s="94">
        <f>+'Bilan entreprise liée 1'!F47+'Bilan entreprise liée 2'!F47+'Bilan entreprise liée 3'!F47+'Bilan entreprise liée 4'!F47+'Bilan entreprise liée 5'!F47+'Bilan entreprise liée 6'!F47+'Bilan entreprise liée 7'!F47+'Bilan entreprise liée 8'!F47+'Bilan entreprise liée 9'!F47+'Bilan entreprise liée 10'!F47+'Bilan entreprise requérante'!F47</f>
        <v>0</v>
      </c>
      <c r="G47" s="94">
        <f>+'Bilan entreprise liée 1'!G47+'Bilan entreprise liée 2'!G47+'Bilan entreprise liée 3'!G47+'Bilan entreprise liée 4'!G47+'Bilan entreprise liée 5'!G47+'Bilan entreprise liée 6'!G47+'Bilan entreprise liée 7'!G47+'Bilan entreprise liée 8'!G47+'Bilan entreprise liée 9'!G47+'Bilan entreprise liée 10'!G47+'Bilan entreprise requérante'!G47</f>
        <v>0</v>
      </c>
      <c r="W47" s="26"/>
    </row>
    <row r="48" spans="2:24" ht="14.5" x14ac:dyDescent="0.25">
      <c r="B48" s="30"/>
      <c r="C48" s="36"/>
      <c r="D48" s="36"/>
      <c r="E48" s="44" t="s">
        <v>36</v>
      </c>
      <c r="F48" s="94">
        <f>+'Bilan entreprise liée 1'!F48+'Bilan entreprise liée 2'!F48+'Bilan entreprise liée 3'!F48+'Bilan entreprise liée 4'!F48+'Bilan entreprise liée 5'!F48+'Bilan entreprise liée 6'!F48+'Bilan entreprise liée 7'!F48+'Bilan entreprise liée 8'!F48+'Bilan entreprise liée 9'!F48+'Bilan entreprise liée 10'!F48+'Bilan entreprise requérante'!F48</f>
        <v>0</v>
      </c>
      <c r="G48" s="94">
        <f>+'Bilan entreprise liée 1'!G48+'Bilan entreprise liée 2'!G48+'Bilan entreprise liée 3'!G48+'Bilan entreprise liée 4'!G48+'Bilan entreprise liée 5'!G48+'Bilan entreprise liée 6'!G48+'Bilan entreprise liée 7'!G48+'Bilan entreprise liée 8'!G48+'Bilan entreprise liée 9'!G48+'Bilan entreprise liée 10'!G48+'Bilan entreprise requérante'!G48</f>
        <v>0</v>
      </c>
      <c r="X48" s="26"/>
    </row>
    <row r="49" spans="2:24" s="26" customFormat="1" ht="14.5" x14ac:dyDescent="0.25">
      <c r="B49" s="55"/>
      <c r="C49" s="56" t="s">
        <v>39</v>
      </c>
      <c r="D49" s="56"/>
      <c r="E49" s="57"/>
      <c r="F49" s="125">
        <f>SUM(F50:F52)</f>
        <v>0</v>
      </c>
      <c r="G49" s="125">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94">
        <f>+'Bilan entreprise liée 1'!F50+'Bilan entreprise liée 2'!F50+'Bilan entreprise liée 3'!F50+'Bilan entreprise liée 4'!F50+'Bilan entreprise liée 5'!F50+'Bilan entreprise liée 6'!F50+'Bilan entreprise liée 7'!F50+'Bilan entreprise liée 8'!F50+'Bilan entreprise liée 9'!F50+'Bilan entreprise liée 10'!F50+'Bilan entreprise requérante'!F50</f>
        <v>0</v>
      </c>
      <c r="G50" s="94">
        <f>+'Bilan entreprise liée 1'!G50+'Bilan entreprise liée 2'!G50+'Bilan entreprise liée 3'!G50+'Bilan entreprise liée 4'!G50+'Bilan entreprise liée 5'!G50+'Bilan entreprise liée 6'!G50+'Bilan entreprise liée 7'!G50+'Bilan entreprise liée 8'!G50+'Bilan entreprise liée 9'!G50+'Bilan entreprise liée 10'!G50+'Bilan entreprise requérante'!G50</f>
        <v>0</v>
      </c>
    </row>
    <row r="51" spans="2:24" ht="14.5" x14ac:dyDescent="0.25">
      <c r="B51" s="30"/>
      <c r="C51" s="36"/>
      <c r="D51" s="36" t="s">
        <v>41</v>
      </c>
      <c r="E51" s="44"/>
      <c r="F51" s="94">
        <f>+'Bilan entreprise liée 1'!F51+'Bilan entreprise liée 2'!F51+'Bilan entreprise liée 3'!F51+'Bilan entreprise liée 4'!F51+'Bilan entreprise liée 5'!F51+'Bilan entreprise liée 6'!F51+'Bilan entreprise liée 7'!F51+'Bilan entreprise liée 8'!F51+'Bilan entreprise liée 9'!F51+'Bilan entreprise liée 10'!F51+'Bilan entreprise requérante'!F51</f>
        <v>0</v>
      </c>
      <c r="G51" s="94">
        <f>+'Bilan entreprise liée 1'!G51+'Bilan entreprise liée 2'!G51+'Bilan entreprise liée 3'!G51+'Bilan entreprise liée 4'!G51+'Bilan entreprise liée 5'!G51+'Bilan entreprise liée 6'!G51+'Bilan entreprise liée 7'!G51+'Bilan entreprise liée 8'!G51+'Bilan entreprise liée 9'!G51+'Bilan entreprise liée 10'!G51+'Bilan entreprise requérante'!G51</f>
        <v>0</v>
      </c>
    </row>
    <row r="52" spans="2:24" ht="14.5" x14ac:dyDescent="0.25">
      <c r="B52" s="30"/>
      <c r="C52" s="36"/>
      <c r="D52" s="36" t="s">
        <v>42</v>
      </c>
      <c r="E52" s="44"/>
      <c r="F52" s="94">
        <f>+'Bilan entreprise liée 1'!F52+'Bilan entreprise liée 2'!F52+'Bilan entreprise liée 3'!F52+'Bilan entreprise liée 4'!F52+'Bilan entreprise liée 5'!F52+'Bilan entreprise liée 6'!F52+'Bilan entreprise liée 7'!F52+'Bilan entreprise liée 8'!F52+'Bilan entreprise liée 9'!F52+'Bilan entreprise liée 10'!F52+'Bilan entreprise requérante'!F52</f>
        <v>0</v>
      </c>
      <c r="G52" s="94">
        <f>+'Bilan entreprise liée 1'!G52+'Bilan entreprise liée 2'!G52+'Bilan entreprise liée 3'!G52+'Bilan entreprise liée 4'!G52+'Bilan entreprise liée 5'!G52+'Bilan entreprise liée 6'!G52+'Bilan entreprise liée 7'!G52+'Bilan entreprise liée 8'!G52+'Bilan entreprise liée 9'!G52+'Bilan entreprise liée 10'!G52+'Bilan entreprise requérante'!G52</f>
        <v>0</v>
      </c>
    </row>
    <row r="53" spans="2:24" ht="30" customHeight="1" x14ac:dyDescent="0.25">
      <c r="B53" s="30"/>
      <c r="C53" s="135" t="s">
        <v>43</v>
      </c>
      <c r="D53" s="135"/>
      <c r="E53" s="136"/>
      <c r="F53" s="94">
        <f>+'Bilan entreprise liée 1'!F53+'Bilan entreprise liée 2'!F53+'Bilan entreprise liée 3'!F53+'Bilan entreprise liée 4'!F53+'Bilan entreprise liée 5'!F53+'Bilan entreprise liée 6'!F53+'Bilan entreprise liée 7'!F53+'Bilan entreprise liée 8'!F53+'Bilan entreprise liée 9'!F53+'Bilan entreprise liée 10'!F53+'Bilan entreprise requérante'!F53</f>
        <v>0</v>
      </c>
      <c r="G53" s="94">
        <f>+'Bilan entreprise liée 1'!G53+'Bilan entreprise liée 2'!G53+'Bilan entreprise liée 3'!G53+'Bilan entreprise liée 4'!G53+'Bilan entreprise liée 5'!G53+'Bilan entreprise liée 6'!G53+'Bilan entreprise liée 7'!G53+'Bilan entreprise liée 8'!G53+'Bilan entreprise liée 9'!G53+'Bilan entreprise liée 10'!G53+'Bilan entreprise requérante'!G53</f>
        <v>0</v>
      </c>
    </row>
    <row r="54" spans="2:24" ht="14.5" x14ac:dyDescent="0.25">
      <c r="B54" s="40" t="s">
        <v>44</v>
      </c>
      <c r="C54" s="36"/>
      <c r="D54" s="36"/>
      <c r="E54" s="44"/>
      <c r="F54" s="94">
        <f>+'Bilan entreprise liée 1'!F54+'Bilan entreprise liée 2'!F54+'Bilan entreprise liée 3'!F54+'Bilan entreprise liée 4'!F54+'Bilan entreprise liée 5'!F54+'Bilan entreprise liée 6'!F54+'Bilan entreprise liée 7'!F54+'Bilan entreprise liée 8'!F54+'Bilan entreprise liée 9'!F54+'Bilan entreprise liée 10'!F54+'Bilan entreprise requérante'!F54</f>
        <v>0</v>
      </c>
      <c r="G54" s="94">
        <f>+'Bilan entreprise liée 1'!G54+'Bilan entreprise liée 2'!G54+'Bilan entreprise liée 3'!G54+'Bilan entreprise liée 4'!G54+'Bilan entreprise liée 5'!G54+'Bilan entreprise liée 6'!G54+'Bilan entreprise liée 7'!G54+'Bilan entreprise liée 8'!G54+'Bilan entreprise liée 9'!G54+'Bilan entreprise liée 10'!G54+'Bilan entreprise requérante'!G54</f>
        <v>0</v>
      </c>
    </row>
    <row r="55" spans="2:24" ht="14.5" x14ac:dyDescent="0.25">
      <c r="B55" s="130" t="s">
        <v>45</v>
      </c>
      <c r="C55" s="131"/>
      <c r="D55" s="131"/>
      <c r="E55" s="132"/>
      <c r="F55" s="125">
        <f>+F54+F30+F10+F9+F6</f>
        <v>0</v>
      </c>
      <c r="G55" s="125">
        <f>+G54+G30+G10+G9+G6</f>
        <v>0</v>
      </c>
    </row>
    <row r="56" spans="2:24" ht="14.5" x14ac:dyDescent="0.35">
      <c r="B56" s="58"/>
      <c r="C56" s="58"/>
      <c r="D56" s="58"/>
      <c r="E56" s="58"/>
      <c r="F56" s="95"/>
      <c r="G56" s="95"/>
    </row>
    <row r="57" spans="2:24" ht="14.5" x14ac:dyDescent="0.25">
      <c r="B57" s="130" t="s">
        <v>46</v>
      </c>
      <c r="C57" s="131"/>
      <c r="D57" s="131"/>
      <c r="E57" s="132"/>
      <c r="F57" s="96">
        <f>+F5</f>
        <v>2023</v>
      </c>
      <c r="G57" s="96">
        <f>+G5</f>
        <v>2022</v>
      </c>
    </row>
    <row r="58" spans="2:24" ht="14.5" x14ac:dyDescent="0.25">
      <c r="B58" s="40" t="s">
        <v>47</v>
      </c>
      <c r="C58" s="36"/>
      <c r="D58" s="36"/>
      <c r="E58" s="44"/>
      <c r="F58" s="125">
        <f t="shared" ref="F58:G58" si="0">+F59+F60+F61+F62+F69+F70+F71+F72</f>
        <v>0</v>
      </c>
      <c r="G58" s="125">
        <f t="shared" si="0"/>
        <v>0</v>
      </c>
    </row>
    <row r="59" spans="2:24" ht="14.5" x14ac:dyDescent="0.25">
      <c r="B59" s="30"/>
      <c r="C59" s="36" t="s">
        <v>48</v>
      </c>
      <c r="D59" s="36"/>
      <c r="E59" s="44"/>
      <c r="F59" s="94">
        <f>+'Bilan entreprise liée 1'!F59+'Bilan entreprise liée 2'!F59+'Bilan entreprise liée 3'!F59+'Bilan entreprise liée 4'!F59+'Bilan entreprise liée 5'!F59+'Bilan entreprise liée 6'!F59+'Bilan entreprise liée 7'!F59+'Bilan entreprise liée 8'!F59+'Bilan entreprise liée 9'!F59+'Bilan entreprise liée 10'!F59+'Bilan entreprise requérante'!F59</f>
        <v>0</v>
      </c>
      <c r="G59" s="94">
        <f>+'Bilan entreprise liée 1'!G59+'Bilan entreprise liée 2'!G59+'Bilan entreprise liée 3'!G59+'Bilan entreprise liée 4'!G59+'Bilan entreprise liée 5'!G59+'Bilan entreprise liée 6'!G59+'Bilan entreprise liée 7'!G59+'Bilan entreprise liée 8'!G59+'Bilan entreprise liée 9'!G59+'Bilan entreprise liée 10'!G59+'Bilan entreprise requérante'!G59</f>
        <v>0</v>
      </c>
    </row>
    <row r="60" spans="2:24" ht="14.5" x14ac:dyDescent="0.25">
      <c r="B60" s="30"/>
      <c r="C60" s="36" t="s">
        <v>49</v>
      </c>
      <c r="D60" s="36"/>
      <c r="E60" s="44"/>
      <c r="F60" s="94">
        <f>+'Bilan entreprise liée 1'!F60+'Bilan entreprise liée 2'!F60+'Bilan entreprise liée 3'!F60+'Bilan entreprise liée 4'!F60+'Bilan entreprise liée 5'!F60+'Bilan entreprise liée 6'!F60+'Bilan entreprise liée 7'!F60+'Bilan entreprise liée 8'!F60+'Bilan entreprise liée 9'!F60+'Bilan entreprise liée 10'!F60+'Bilan entreprise requérante'!F60</f>
        <v>0</v>
      </c>
      <c r="G60" s="94">
        <f>+'Bilan entreprise liée 1'!G60+'Bilan entreprise liée 2'!G60+'Bilan entreprise liée 3'!G60+'Bilan entreprise liée 4'!G60+'Bilan entreprise liée 5'!G60+'Bilan entreprise liée 6'!G60+'Bilan entreprise liée 7'!G60+'Bilan entreprise liée 8'!G60+'Bilan entreprise liée 9'!G60+'Bilan entreprise liée 10'!G60+'Bilan entreprise requérante'!G60</f>
        <v>0</v>
      </c>
    </row>
    <row r="61" spans="2:24" ht="14.5" x14ac:dyDescent="0.25">
      <c r="B61" s="30"/>
      <c r="C61" s="36" t="s">
        <v>50</v>
      </c>
      <c r="D61" s="36"/>
      <c r="E61" s="44"/>
      <c r="F61" s="94">
        <f>+'Bilan entreprise liée 1'!F61+'Bilan entreprise liée 2'!F61+'Bilan entreprise liée 3'!F61+'Bilan entreprise liée 4'!F61+'Bilan entreprise liée 5'!F61+'Bilan entreprise liée 6'!F61+'Bilan entreprise liée 7'!F61+'Bilan entreprise liée 8'!F61+'Bilan entreprise liée 9'!F61+'Bilan entreprise liée 10'!F61+'Bilan entreprise requérante'!F61</f>
        <v>0</v>
      </c>
      <c r="G61" s="94">
        <f>+'Bilan entreprise liée 1'!G61+'Bilan entreprise liée 2'!G61+'Bilan entreprise liée 3'!G61+'Bilan entreprise liée 4'!G61+'Bilan entreprise liée 5'!G61+'Bilan entreprise liée 6'!G61+'Bilan entreprise liée 7'!G61+'Bilan entreprise liée 8'!G61+'Bilan entreprise liée 9'!G61+'Bilan entreprise liée 10'!G61+'Bilan entreprise requérante'!G61</f>
        <v>0</v>
      </c>
    </row>
    <row r="62" spans="2:24" ht="14.5" x14ac:dyDescent="0.25">
      <c r="B62" s="30"/>
      <c r="C62" s="36" t="s">
        <v>51</v>
      </c>
      <c r="D62" s="36"/>
      <c r="E62" s="44"/>
      <c r="F62" s="125">
        <f>+SUM(F63:F66)</f>
        <v>0</v>
      </c>
      <c r="G62" s="125">
        <f t="shared" ref="G62" si="1">+SUM(G63:G66)</f>
        <v>0</v>
      </c>
    </row>
    <row r="63" spans="2:24" ht="14.5" x14ac:dyDescent="0.25">
      <c r="B63" s="30"/>
      <c r="C63" s="36"/>
      <c r="D63" s="36" t="s">
        <v>52</v>
      </c>
      <c r="E63" s="44"/>
      <c r="F63" s="94">
        <f>+'Bilan entreprise liée 1'!F63+'Bilan entreprise liée 2'!F63+'Bilan entreprise liée 3'!F63+'Bilan entreprise liée 4'!F63+'Bilan entreprise liée 5'!F63+'Bilan entreprise liée 6'!F63+'Bilan entreprise liée 7'!F63+'Bilan entreprise liée 8'!F63+'Bilan entreprise liée 9'!F63+'Bilan entreprise liée 10'!F63+'Bilan entreprise requérante'!F63</f>
        <v>0</v>
      </c>
      <c r="G63" s="94">
        <f>+'Bilan entreprise liée 1'!G63+'Bilan entreprise liée 2'!G63+'Bilan entreprise liée 3'!G63+'Bilan entreprise liée 4'!G63+'Bilan entreprise liée 5'!G63+'Bilan entreprise liée 6'!G63+'Bilan entreprise liée 7'!G63+'Bilan entreprise liée 8'!G63+'Bilan entreprise liée 9'!G63+'Bilan entreprise liée 10'!G63+'Bilan entreprise requérante'!G63</f>
        <v>0</v>
      </c>
    </row>
    <row r="64" spans="2:24" ht="14.5" x14ac:dyDescent="0.25">
      <c r="B64" s="30"/>
      <c r="C64" s="36"/>
      <c r="D64" s="36" t="s">
        <v>53</v>
      </c>
      <c r="E64" s="44"/>
      <c r="F64" s="94">
        <f>+'Bilan entreprise liée 1'!F64+'Bilan entreprise liée 2'!F64+'Bilan entreprise liée 3'!F64+'Bilan entreprise liée 4'!F64+'Bilan entreprise liée 5'!F64+'Bilan entreprise liée 6'!F64+'Bilan entreprise liée 7'!F64+'Bilan entreprise liée 8'!F64+'Bilan entreprise liée 9'!F64+'Bilan entreprise liée 10'!F64+'Bilan entreprise requérante'!F64</f>
        <v>0</v>
      </c>
      <c r="G64" s="94">
        <f>+'Bilan entreprise liée 1'!G64+'Bilan entreprise liée 2'!G64+'Bilan entreprise liée 3'!G64+'Bilan entreprise liée 4'!G64+'Bilan entreprise liée 5'!G64+'Bilan entreprise liée 6'!G64+'Bilan entreprise liée 7'!G64+'Bilan entreprise liée 8'!G64+'Bilan entreprise liée 9'!G64+'Bilan entreprise liée 10'!G64+'Bilan entreprise requérante'!G64</f>
        <v>0</v>
      </c>
    </row>
    <row r="65" spans="2:9" ht="14.5" x14ac:dyDescent="0.25">
      <c r="B65" s="30"/>
      <c r="C65" s="36"/>
      <c r="D65" s="36" t="s">
        <v>54</v>
      </c>
      <c r="E65" s="44"/>
      <c r="F65" s="94">
        <f>+'Bilan entreprise liée 1'!F65+'Bilan entreprise liée 2'!F65+'Bilan entreprise liée 3'!F65+'Bilan entreprise liée 4'!F65+'Bilan entreprise liée 5'!F65+'Bilan entreprise liée 6'!F65+'Bilan entreprise liée 7'!F65+'Bilan entreprise liée 8'!F65+'Bilan entreprise liée 9'!F65+'Bilan entreprise liée 10'!F65+'Bilan entreprise requérante'!F65</f>
        <v>0</v>
      </c>
      <c r="G65" s="94">
        <f>+'Bilan entreprise liée 1'!G65+'Bilan entreprise liée 2'!G65+'Bilan entreprise liée 3'!G65+'Bilan entreprise liée 4'!G65+'Bilan entreprise liée 5'!G65+'Bilan entreprise liée 6'!G65+'Bilan entreprise liée 7'!G65+'Bilan entreprise liée 8'!G65+'Bilan entreprise liée 9'!G65+'Bilan entreprise liée 10'!G65+'Bilan entreprise requérante'!G65</f>
        <v>0</v>
      </c>
    </row>
    <row r="66" spans="2:9" ht="14.5" x14ac:dyDescent="0.25">
      <c r="B66" s="30"/>
      <c r="C66" s="36"/>
      <c r="D66" s="36" t="s">
        <v>55</v>
      </c>
      <c r="E66" s="44"/>
      <c r="F66" s="125">
        <f>F67+F68</f>
        <v>0</v>
      </c>
      <c r="G66" s="125">
        <f t="shared" ref="G66" si="2">G67+G68</f>
        <v>0</v>
      </c>
    </row>
    <row r="67" spans="2:9" ht="14.5" x14ac:dyDescent="0.25">
      <c r="B67" s="30"/>
      <c r="C67" s="36"/>
      <c r="D67" s="36"/>
      <c r="E67" s="44" t="s">
        <v>151</v>
      </c>
      <c r="F67" s="94">
        <f>+'Bilan entreprise liée 1'!F67+'Bilan entreprise liée 2'!F67+'Bilan entreprise liée 3'!F67+'Bilan entreprise liée 4'!F67+'Bilan entreprise liée 5'!F67+'Bilan entreprise liée 6'!F67+'Bilan entreprise liée 7'!F67+'Bilan entreprise liée 8'!F67+'Bilan entreprise liée 9'!F67+'Bilan entreprise liée 10'!F67+'Bilan entreprise requérante'!F67</f>
        <v>0</v>
      </c>
      <c r="G67" s="94">
        <f>+'Bilan entreprise liée 1'!G67+'Bilan entreprise liée 2'!G67+'Bilan entreprise liée 3'!G67+'Bilan entreprise liée 4'!G67+'Bilan entreprise liée 5'!G67+'Bilan entreprise liée 6'!G67+'Bilan entreprise liée 7'!G67+'Bilan entreprise liée 8'!G67+'Bilan entreprise liée 9'!G67+'Bilan entreprise liée 10'!G67+'Bilan entreprise requérante'!G67</f>
        <v>0</v>
      </c>
    </row>
    <row r="68" spans="2:9" ht="14.5" x14ac:dyDescent="0.25">
      <c r="B68" s="30"/>
      <c r="C68" s="36"/>
      <c r="D68" s="36"/>
      <c r="E68" s="44" t="s">
        <v>56</v>
      </c>
      <c r="F68" s="94">
        <f>+'Bilan entreprise liée 1'!F68+'Bilan entreprise liée 2'!F68+'Bilan entreprise liée 3'!F68+'Bilan entreprise liée 4'!F68+'Bilan entreprise liée 5'!F68+'Bilan entreprise liée 6'!F68+'Bilan entreprise liée 7'!F68+'Bilan entreprise liée 8'!F68+'Bilan entreprise liée 9'!F68+'Bilan entreprise liée 10'!F68+'Bilan entreprise requérante'!F68</f>
        <v>0</v>
      </c>
      <c r="G68" s="94">
        <f>+'Bilan entreprise liée 1'!G68+'Bilan entreprise liée 2'!G68+'Bilan entreprise liée 3'!G68+'Bilan entreprise liée 4'!G68+'Bilan entreprise liée 5'!G68+'Bilan entreprise liée 6'!G68+'Bilan entreprise liée 7'!G68+'Bilan entreprise liée 8'!G68+'Bilan entreprise liée 9'!G68+'Bilan entreprise liée 10'!G68+'Bilan entreprise requérante'!G68</f>
        <v>0</v>
      </c>
    </row>
    <row r="69" spans="2:9" ht="14.5" x14ac:dyDescent="0.25">
      <c r="B69" s="30"/>
      <c r="C69" s="36" t="s">
        <v>57</v>
      </c>
      <c r="D69" s="36"/>
      <c r="E69" s="44"/>
      <c r="F69" s="94">
        <f>+'Bilan entreprise liée 1'!F69+'Bilan entreprise liée 2'!F69+'Bilan entreprise liée 3'!F69+'Bilan entreprise liée 4'!F69+'Bilan entreprise liée 5'!F69+'Bilan entreprise liée 6'!F69+'Bilan entreprise liée 7'!F69+'Bilan entreprise liée 8'!F69+'Bilan entreprise liée 9'!F69+'Bilan entreprise liée 10'!F69+'Bilan entreprise requérante'!F69</f>
        <v>0</v>
      </c>
      <c r="G69" s="94">
        <f>+'Bilan entreprise liée 1'!G69+'Bilan entreprise liée 2'!G69+'Bilan entreprise liée 3'!G69+'Bilan entreprise liée 4'!G69+'Bilan entreprise liée 5'!G69+'Bilan entreprise liée 6'!G69+'Bilan entreprise liée 7'!G69+'Bilan entreprise liée 8'!G69+'Bilan entreprise liée 9'!G69+'Bilan entreprise liée 10'!G69+'Bilan entreprise requérante'!G69</f>
        <v>0</v>
      </c>
    </row>
    <row r="70" spans="2:9" ht="14.5" x14ac:dyDescent="0.25">
      <c r="B70" s="30"/>
      <c r="C70" s="36" t="s">
        <v>58</v>
      </c>
      <c r="D70" s="36"/>
      <c r="E70" s="44"/>
      <c r="F70" s="94">
        <f>+'Bilan entreprise liée 1'!F70+'Bilan entreprise liée 2'!F70+'Bilan entreprise liée 3'!F70+'Bilan entreprise liée 4'!F70+'Bilan entreprise liée 5'!F70+'Bilan entreprise liée 6'!F70+'Bilan entreprise liée 7'!F70+'Bilan entreprise liée 8'!F70+'Bilan entreprise liée 9'!F70+'Bilan entreprise liée 10'!F70+'Bilan entreprise requérante'!F70</f>
        <v>0</v>
      </c>
      <c r="G70" s="94">
        <f>+'Bilan entreprise liée 1'!G70+'Bilan entreprise liée 2'!G70+'Bilan entreprise liée 3'!G70+'Bilan entreprise liée 4'!G70+'Bilan entreprise liée 5'!G70+'Bilan entreprise liée 6'!G70+'Bilan entreprise liée 7'!G70+'Bilan entreprise liée 8'!G70+'Bilan entreprise liée 9'!G70+'Bilan entreprise liée 10'!G70+'Bilan entreprise requérante'!G70</f>
        <v>0</v>
      </c>
    </row>
    <row r="71" spans="2:9" ht="14.5" x14ac:dyDescent="0.25">
      <c r="B71" s="30"/>
      <c r="C71" s="36" t="s">
        <v>59</v>
      </c>
      <c r="D71" s="36"/>
      <c r="E71" s="44"/>
      <c r="F71" s="94">
        <f>+'Bilan entreprise liée 1'!F71+'Bilan entreprise liée 2'!F71+'Bilan entreprise liée 3'!F71+'Bilan entreprise liée 4'!F71+'Bilan entreprise liée 5'!F71+'Bilan entreprise liée 6'!F71+'Bilan entreprise liée 7'!F71+'Bilan entreprise liée 8'!F71+'Bilan entreprise liée 9'!F71+'Bilan entreprise liée 10'!F71+'Bilan entreprise requérante'!F71</f>
        <v>0</v>
      </c>
      <c r="G71" s="94">
        <f>+'Bilan entreprise liée 1'!G71+'Bilan entreprise liée 2'!G71+'Bilan entreprise liée 3'!G71+'Bilan entreprise liée 4'!G71+'Bilan entreprise liée 5'!G71+'Bilan entreprise liée 6'!G71+'Bilan entreprise liée 7'!G71+'Bilan entreprise liée 8'!G71+'Bilan entreprise liée 9'!G71+'Bilan entreprise liée 10'!G71+'Bilan entreprise requérante'!G71</f>
        <v>0</v>
      </c>
    </row>
    <row r="72" spans="2:9" ht="14.5" x14ac:dyDescent="0.25">
      <c r="B72" s="30"/>
      <c r="C72" s="36" t="s">
        <v>60</v>
      </c>
      <c r="D72" s="36"/>
      <c r="E72" s="44"/>
      <c r="F72" s="94">
        <f>+'Bilan entreprise liée 1'!F72+'Bilan entreprise liée 2'!F72+'Bilan entreprise liée 3'!F72+'Bilan entreprise liée 4'!F72+'Bilan entreprise liée 5'!F72+'Bilan entreprise liée 6'!F72+'Bilan entreprise liée 7'!F72+'Bilan entreprise liée 8'!F72+'Bilan entreprise liée 9'!F72+'Bilan entreprise liée 10'!F72+'Bilan entreprise requérante'!F72</f>
        <v>0</v>
      </c>
      <c r="G72" s="94">
        <f>+'Bilan entreprise liée 1'!G72+'Bilan entreprise liée 2'!G72+'Bilan entreprise liée 3'!G72+'Bilan entreprise liée 4'!G72+'Bilan entreprise liée 5'!G72+'Bilan entreprise liée 6'!G72+'Bilan entreprise liée 7'!G72+'Bilan entreprise liée 8'!G72+'Bilan entreprise liée 9'!G72+'Bilan entreprise liée 10'!G72+'Bilan entreprise requérante'!G72</f>
        <v>0</v>
      </c>
      <c r="I72" s="26"/>
    </row>
    <row r="73" spans="2:9" ht="14.5" x14ac:dyDescent="0.25">
      <c r="B73" s="40" t="s">
        <v>61</v>
      </c>
      <c r="C73" s="36"/>
      <c r="D73" s="36"/>
      <c r="E73" s="44"/>
      <c r="F73" s="125">
        <f>F74+F75+F76</f>
        <v>0</v>
      </c>
      <c r="G73" s="125">
        <f t="shared" ref="G73" si="3">G74+G75+G76</f>
        <v>0</v>
      </c>
    </row>
    <row r="74" spans="2:9" ht="14.5" x14ac:dyDescent="0.25">
      <c r="B74" s="30"/>
      <c r="C74" s="36"/>
      <c r="D74" s="36" t="s">
        <v>62</v>
      </c>
      <c r="E74" s="44"/>
      <c r="F74" s="94">
        <f>+'Bilan entreprise liée 1'!F74+'Bilan entreprise liée 2'!F74+'Bilan entreprise liée 3'!F74+'Bilan entreprise liée 4'!F74+'Bilan entreprise liée 5'!F74+'Bilan entreprise liée 6'!F74+'Bilan entreprise liée 7'!F74+'Bilan entreprise liée 8'!F74+'Bilan entreprise liée 9'!F74+'Bilan entreprise liée 10'!F74+'Bilan entreprise requérante'!F74</f>
        <v>0</v>
      </c>
      <c r="G74" s="94">
        <f>+'Bilan entreprise liée 1'!G74+'Bilan entreprise liée 2'!G74+'Bilan entreprise liée 3'!G74+'Bilan entreprise liée 4'!G74+'Bilan entreprise liée 5'!G74+'Bilan entreprise liée 6'!G74+'Bilan entreprise liée 7'!G74+'Bilan entreprise liée 8'!G74+'Bilan entreprise liée 9'!G74+'Bilan entreprise liée 10'!G74+'Bilan entreprise requérante'!G74</f>
        <v>0</v>
      </c>
    </row>
    <row r="75" spans="2:9" ht="14.5" x14ac:dyDescent="0.25">
      <c r="B75" s="30"/>
      <c r="C75" s="36"/>
      <c r="D75" s="36" t="s">
        <v>63</v>
      </c>
      <c r="E75" s="44"/>
      <c r="F75" s="94">
        <f>+'Bilan entreprise liée 1'!F75+'Bilan entreprise liée 2'!F75+'Bilan entreprise liée 3'!F75+'Bilan entreprise liée 4'!F75+'Bilan entreprise liée 5'!F75+'Bilan entreprise liée 6'!F75+'Bilan entreprise liée 7'!F75+'Bilan entreprise liée 8'!F75+'Bilan entreprise liée 9'!F75+'Bilan entreprise liée 10'!F75+'Bilan entreprise requérante'!F75</f>
        <v>0</v>
      </c>
      <c r="G75" s="94">
        <f>+'Bilan entreprise liée 1'!G75+'Bilan entreprise liée 2'!G75+'Bilan entreprise liée 3'!G75+'Bilan entreprise liée 4'!G75+'Bilan entreprise liée 5'!G75+'Bilan entreprise liée 6'!G75+'Bilan entreprise liée 7'!G75+'Bilan entreprise liée 8'!G75+'Bilan entreprise liée 9'!G75+'Bilan entreprise liée 10'!G75+'Bilan entreprise requérante'!G75</f>
        <v>0</v>
      </c>
    </row>
    <row r="76" spans="2:9" ht="14.5" x14ac:dyDescent="0.25">
      <c r="B76" s="30"/>
      <c r="C76" s="36"/>
      <c r="D76" s="36" t="s">
        <v>64</v>
      </c>
      <c r="E76" s="44"/>
      <c r="F76" s="94">
        <f>+'Bilan entreprise liée 1'!F76+'Bilan entreprise liée 2'!F76+'Bilan entreprise liée 3'!F76+'Bilan entreprise liée 4'!F76+'Bilan entreprise liée 5'!F76+'Bilan entreprise liée 6'!F76+'Bilan entreprise liée 7'!F76+'Bilan entreprise liée 8'!F76+'Bilan entreprise liée 9'!F76+'Bilan entreprise liée 10'!F76+'Bilan entreprise requérante'!F76</f>
        <v>0</v>
      </c>
      <c r="G76" s="94">
        <f>+'Bilan entreprise liée 1'!G76+'Bilan entreprise liée 2'!G76+'Bilan entreprise liée 3'!G76+'Bilan entreprise liée 4'!G76+'Bilan entreprise liée 5'!G76+'Bilan entreprise liée 6'!G76+'Bilan entreprise liée 7'!G76+'Bilan entreprise liée 8'!G76+'Bilan entreprise liée 9'!G76+'Bilan entreprise liée 10'!G76+'Bilan entreprise requérante'!G76</f>
        <v>0</v>
      </c>
    </row>
    <row r="77" spans="2:9" ht="14.5" x14ac:dyDescent="0.25">
      <c r="B77" s="40" t="s">
        <v>65</v>
      </c>
      <c r="C77" s="36"/>
      <c r="D77" s="36"/>
      <c r="E77" s="44"/>
      <c r="F77" s="125">
        <f>+F78+F85+F88+F91+F94+F97+F100+F103</f>
        <v>0</v>
      </c>
      <c r="G77" s="125">
        <f t="shared" ref="G77" si="4">+G78+G85+G88+G91+G94+G97+G100+G103</f>
        <v>0</v>
      </c>
    </row>
    <row r="78" spans="2:9" ht="14.5" x14ac:dyDescent="0.25">
      <c r="B78" s="30"/>
      <c r="C78" s="36"/>
      <c r="D78" s="36" t="s">
        <v>66</v>
      </c>
      <c r="E78" s="44"/>
      <c r="F78" s="125">
        <f>F79+F82</f>
        <v>0</v>
      </c>
      <c r="G78" s="125">
        <f t="shared" ref="G78" si="5">G79+G82</f>
        <v>0</v>
      </c>
    </row>
    <row r="79" spans="2:9" ht="14.5" x14ac:dyDescent="0.25">
      <c r="B79" s="30"/>
      <c r="C79" s="36"/>
      <c r="D79" s="36"/>
      <c r="E79" s="44" t="s">
        <v>67</v>
      </c>
      <c r="F79" s="125">
        <f>SUM(F80:F81)</f>
        <v>0</v>
      </c>
      <c r="G79" s="125">
        <f t="shared" ref="G79" si="6">SUM(G80:G81)</f>
        <v>0</v>
      </c>
    </row>
    <row r="80" spans="2:9" ht="14.5" x14ac:dyDescent="0.25">
      <c r="B80" s="30"/>
      <c r="C80" s="36"/>
      <c r="D80" s="36"/>
      <c r="E80" s="44" t="s">
        <v>68</v>
      </c>
      <c r="F80" s="94">
        <f>+'Bilan entreprise liée 1'!F80+'Bilan entreprise liée 2'!F80+'Bilan entreprise liée 3'!F80+'Bilan entreprise liée 4'!F80+'Bilan entreprise liée 5'!F80+'Bilan entreprise liée 6'!F80+'Bilan entreprise liée 7'!F80+'Bilan entreprise liée 8'!F80+'Bilan entreprise liée 9'!F80+'Bilan entreprise liée 10'!F80+'Bilan entreprise requérante'!F80</f>
        <v>0</v>
      </c>
      <c r="G80" s="94">
        <f>+'Bilan entreprise liée 1'!G80+'Bilan entreprise liée 2'!G80+'Bilan entreprise liée 3'!G80+'Bilan entreprise liée 4'!G80+'Bilan entreprise liée 5'!G80+'Bilan entreprise liée 6'!G80+'Bilan entreprise liée 7'!G80+'Bilan entreprise liée 8'!G80+'Bilan entreprise liée 9'!G80+'Bilan entreprise liée 10'!G80+'Bilan entreprise requérante'!G80</f>
        <v>0</v>
      </c>
    </row>
    <row r="81" spans="2:7" ht="14.5" x14ac:dyDescent="0.25">
      <c r="B81" s="30"/>
      <c r="C81" s="36"/>
      <c r="D81" s="36"/>
      <c r="E81" s="44" t="s">
        <v>69</v>
      </c>
      <c r="F81" s="94">
        <f>+'Bilan entreprise liée 1'!F81+'Bilan entreprise liée 2'!F81+'Bilan entreprise liée 3'!F81+'Bilan entreprise liée 4'!F81+'Bilan entreprise liée 5'!F81+'Bilan entreprise liée 6'!F81+'Bilan entreprise liée 7'!F81+'Bilan entreprise liée 8'!F81+'Bilan entreprise liée 9'!F81+'Bilan entreprise liée 10'!F81+'Bilan entreprise requérante'!F81</f>
        <v>0</v>
      </c>
      <c r="G81" s="94">
        <f>+'Bilan entreprise liée 1'!G81+'Bilan entreprise liée 2'!G81+'Bilan entreprise liée 3'!G81+'Bilan entreprise liée 4'!G81+'Bilan entreprise liée 5'!G81+'Bilan entreprise liée 6'!G81+'Bilan entreprise liée 7'!G81+'Bilan entreprise liée 8'!G81+'Bilan entreprise liée 9'!G81+'Bilan entreprise liée 10'!G81+'Bilan entreprise requérante'!G81</f>
        <v>0</v>
      </c>
    </row>
    <row r="82" spans="2:7" ht="14.5" x14ac:dyDescent="0.25">
      <c r="B82" s="30"/>
      <c r="C82" s="36"/>
      <c r="D82" s="36"/>
      <c r="E82" s="44" t="s">
        <v>70</v>
      </c>
      <c r="F82" s="125">
        <f>SUM(F83:F84)</f>
        <v>0</v>
      </c>
      <c r="G82" s="125">
        <f t="shared" ref="G82" si="7">SUM(G83:G84)</f>
        <v>0</v>
      </c>
    </row>
    <row r="83" spans="2:7" ht="14.5" x14ac:dyDescent="0.25">
      <c r="B83" s="30"/>
      <c r="C83" s="36"/>
      <c r="D83" s="36"/>
      <c r="E83" s="44" t="s">
        <v>68</v>
      </c>
      <c r="F83" s="94">
        <f>+'Bilan entreprise liée 1'!F83+'Bilan entreprise liée 2'!F83+'Bilan entreprise liée 3'!F83+'Bilan entreprise liée 4'!F83+'Bilan entreprise liée 5'!F83+'Bilan entreprise liée 6'!F83+'Bilan entreprise liée 7'!F83+'Bilan entreprise liée 8'!F83+'Bilan entreprise liée 9'!F83+'Bilan entreprise liée 10'!F83+'Bilan entreprise requérante'!F83</f>
        <v>0</v>
      </c>
      <c r="G83" s="94">
        <f>+'Bilan entreprise liée 1'!G83+'Bilan entreprise liée 2'!G83+'Bilan entreprise liée 3'!G83+'Bilan entreprise liée 4'!G83+'Bilan entreprise liée 5'!G83+'Bilan entreprise liée 6'!G83+'Bilan entreprise liée 7'!G83+'Bilan entreprise liée 8'!G83+'Bilan entreprise liée 9'!G83+'Bilan entreprise liée 10'!G83+'Bilan entreprise requérante'!G83</f>
        <v>0</v>
      </c>
    </row>
    <row r="84" spans="2:7" ht="14.5" x14ac:dyDescent="0.25">
      <c r="B84" s="30"/>
      <c r="C84" s="36"/>
      <c r="D84" s="36"/>
      <c r="E84" s="44" t="s">
        <v>69</v>
      </c>
      <c r="F84" s="94">
        <f>+'Bilan entreprise liée 1'!F84+'Bilan entreprise liée 2'!F84+'Bilan entreprise liée 3'!F84+'Bilan entreprise liée 4'!F84+'Bilan entreprise liée 5'!F84+'Bilan entreprise liée 6'!F84+'Bilan entreprise liée 7'!F84+'Bilan entreprise liée 8'!F84+'Bilan entreprise liée 9'!F84+'Bilan entreprise liée 10'!F84+'Bilan entreprise requérante'!F84</f>
        <v>0</v>
      </c>
      <c r="G84" s="94">
        <f>+'Bilan entreprise liée 1'!G84+'Bilan entreprise liée 2'!G84+'Bilan entreprise liée 3'!G84+'Bilan entreprise liée 4'!G84+'Bilan entreprise liée 5'!G84+'Bilan entreprise liée 6'!G84+'Bilan entreprise liée 7'!G84+'Bilan entreprise liée 8'!G84+'Bilan entreprise liée 9'!G84+'Bilan entreprise liée 10'!G84+'Bilan entreprise requérante'!G84</f>
        <v>0</v>
      </c>
    </row>
    <row r="85" spans="2:7" ht="14.5" x14ac:dyDescent="0.25">
      <c r="B85" s="30"/>
      <c r="C85" s="36"/>
      <c r="D85" s="36" t="s">
        <v>71</v>
      </c>
      <c r="E85" s="44"/>
      <c r="F85" s="125">
        <f>SUM(F86:F87)</f>
        <v>0</v>
      </c>
      <c r="G85" s="125">
        <f t="shared" ref="G85" si="8">SUM(G86:G87)</f>
        <v>0</v>
      </c>
    </row>
    <row r="86" spans="2:7" ht="14.5" x14ac:dyDescent="0.25">
      <c r="B86" s="30"/>
      <c r="C86" s="36"/>
      <c r="D86" s="36"/>
      <c r="E86" s="44" t="s">
        <v>35</v>
      </c>
      <c r="F86" s="94">
        <f>+'Bilan entreprise liée 1'!F86+'Bilan entreprise liée 2'!F86+'Bilan entreprise liée 3'!F86+'Bilan entreprise liée 4'!F86+'Bilan entreprise liée 5'!F86+'Bilan entreprise liée 6'!F86+'Bilan entreprise liée 7'!F86+'Bilan entreprise liée 8'!F86+'Bilan entreprise liée 9'!F86+'Bilan entreprise liée 10'!F86+'Bilan entreprise requérante'!F86</f>
        <v>0</v>
      </c>
      <c r="G86" s="94">
        <f>+'Bilan entreprise liée 1'!G86+'Bilan entreprise liée 2'!G86+'Bilan entreprise liée 3'!G86+'Bilan entreprise liée 4'!G86+'Bilan entreprise liée 5'!G86+'Bilan entreprise liée 6'!G86+'Bilan entreprise liée 7'!G86+'Bilan entreprise liée 8'!G86+'Bilan entreprise liée 9'!G86+'Bilan entreprise liée 10'!G86+'Bilan entreprise requérante'!G86</f>
        <v>0</v>
      </c>
    </row>
    <row r="87" spans="2:7" ht="14.5" x14ac:dyDescent="0.25">
      <c r="B87" s="30"/>
      <c r="C87" s="36"/>
      <c r="D87" s="36"/>
      <c r="E87" s="44" t="s">
        <v>36</v>
      </c>
      <c r="F87" s="94">
        <f>+'Bilan entreprise liée 1'!F87+'Bilan entreprise liée 2'!F87+'Bilan entreprise liée 3'!F87+'Bilan entreprise liée 4'!F87+'Bilan entreprise liée 5'!F87+'Bilan entreprise liée 6'!F87+'Bilan entreprise liée 7'!F87+'Bilan entreprise liée 8'!F87+'Bilan entreprise liée 9'!F87+'Bilan entreprise liée 10'!F87+'Bilan entreprise requérante'!F87</f>
        <v>0</v>
      </c>
      <c r="G87" s="94">
        <f>+'Bilan entreprise liée 1'!G87+'Bilan entreprise liée 2'!G87+'Bilan entreprise liée 3'!G87+'Bilan entreprise liée 4'!G87+'Bilan entreprise liée 5'!G87+'Bilan entreprise liée 6'!G87+'Bilan entreprise liée 7'!G87+'Bilan entreprise liée 8'!G87+'Bilan entreprise liée 9'!G87+'Bilan entreprise liée 10'!G87+'Bilan entreprise requérante'!G87</f>
        <v>0</v>
      </c>
    </row>
    <row r="88" spans="2:7" ht="30" customHeight="1" x14ac:dyDescent="0.25">
      <c r="B88" s="30"/>
      <c r="C88" s="36"/>
      <c r="D88" s="135" t="s">
        <v>72</v>
      </c>
      <c r="E88" s="136"/>
      <c r="F88" s="125">
        <f>SUM(F89:F90)</f>
        <v>0</v>
      </c>
      <c r="G88" s="125">
        <f t="shared" ref="G88" si="9">SUM(G89:G90)</f>
        <v>0</v>
      </c>
    </row>
    <row r="89" spans="2:7" ht="14.5" x14ac:dyDescent="0.25">
      <c r="B89" s="30"/>
      <c r="C89" s="36"/>
      <c r="D89" s="36"/>
      <c r="E89" s="44" t="s">
        <v>73</v>
      </c>
      <c r="F89" s="94">
        <f>+'Bilan entreprise liée 1'!F89+'Bilan entreprise liée 2'!F89+'Bilan entreprise liée 3'!F89+'Bilan entreprise liée 4'!F89+'Bilan entreprise liée 5'!F89+'Bilan entreprise liée 6'!F89+'Bilan entreprise liée 7'!F89+'Bilan entreprise liée 8'!F89+'Bilan entreprise liée 9'!F89+'Bilan entreprise liée 10'!F89+'Bilan entreprise requérante'!F89</f>
        <v>0</v>
      </c>
      <c r="G89" s="94">
        <f>+'Bilan entreprise liée 1'!G89+'Bilan entreprise liée 2'!G89+'Bilan entreprise liée 3'!G89+'Bilan entreprise liée 4'!G89+'Bilan entreprise liée 5'!G89+'Bilan entreprise liée 6'!G89+'Bilan entreprise liée 7'!G89+'Bilan entreprise liée 8'!G89+'Bilan entreprise liée 9'!G89+'Bilan entreprise liée 10'!G89+'Bilan entreprise requérante'!G89</f>
        <v>0</v>
      </c>
    </row>
    <row r="90" spans="2:7" ht="14.5" x14ac:dyDescent="0.25">
      <c r="B90" s="30"/>
      <c r="C90" s="36"/>
      <c r="D90" s="36"/>
      <c r="E90" s="44" t="s">
        <v>36</v>
      </c>
      <c r="F90" s="94">
        <f>+'Bilan entreprise liée 1'!F90+'Bilan entreprise liée 2'!F90+'Bilan entreprise liée 3'!F90+'Bilan entreprise liée 4'!F90+'Bilan entreprise liée 5'!F90+'Bilan entreprise liée 6'!F90+'Bilan entreprise liée 7'!F90+'Bilan entreprise liée 8'!F90+'Bilan entreprise liée 9'!F90+'Bilan entreprise liée 10'!F90+'Bilan entreprise requérante'!F90</f>
        <v>0</v>
      </c>
      <c r="G90" s="94">
        <f>+'Bilan entreprise liée 1'!G90+'Bilan entreprise liée 2'!G90+'Bilan entreprise liée 3'!G90+'Bilan entreprise liée 4'!G90+'Bilan entreprise liée 5'!G90+'Bilan entreprise liée 6'!G90+'Bilan entreprise liée 7'!G90+'Bilan entreprise liée 8'!G90+'Bilan entreprise liée 9'!G90+'Bilan entreprise liée 10'!G90+'Bilan entreprise requérante'!G90</f>
        <v>0</v>
      </c>
    </row>
    <row r="91" spans="2:7" ht="14.5" x14ac:dyDescent="0.25">
      <c r="B91" s="30"/>
      <c r="C91" s="36"/>
      <c r="D91" s="36" t="s">
        <v>74</v>
      </c>
      <c r="E91" s="44"/>
      <c r="F91" s="125">
        <f>SUM(F92:F93)</f>
        <v>0</v>
      </c>
      <c r="G91" s="125">
        <f t="shared" ref="G91" si="10">SUM(G92:G93)</f>
        <v>0</v>
      </c>
    </row>
    <row r="92" spans="2:7" ht="14.5" x14ac:dyDescent="0.25">
      <c r="B92" s="30"/>
      <c r="C92" s="36"/>
      <c r="D92" s="36"/>
      <c r="E92" s="44" t="s">
        <v>35</v>
      </c>
      <c r="F92" s="94">
        <f>+'Bilan entreprise liée 1'!F92+'Bilan entreprise liée 2'!F92+'Bilan entreprise liée 3'!F92+'Bilan entreprise liée 4'!F92+'Bilan entreprise liée 5'!F92+'Bilan entreprise liée 6'!F92+'Bilan entreprise liée 7'!F92+'Bilan entreprise liée 8'!F92+'Bilan entreprise liée 9'!F92+'Bilan entreprise liée 10'!F92+'Bilan entreprise requérante'!F92</f>
        <v>0</v>
      </c>
      <c r="G92" s="94">
        <f>+'Bilan entreprise liée 1'!G92+'Bilan entreprise liée 2'!G92+'Bilan entreprise liée 3'!G92+'Bilan entreprise liée 4'!G92+'Bilan entreprise liée 5'!G92+'Bilan entreprise liée 6'!G92+'Bilan entreprise liée 7'!G92+'Bilan entreprise liée 8'!G92+'Bilan entreprise liée 9'!G92+'Bilan entreprise liée 10'!G92+'Bilan entreprise requérante'!G92</f>
        <v>0</v>
      </c>
    </row>
    <row r="93" spans="2:7" ht="14.5" x14ac:dyDescent="0.25">
      <c r="B93" s="30"/>
      <c r="C93" s="36"/>
      <c r="D93" s="36"/>
      <c r="E93" s="44" t="s">
        <v>36</v>
      </c>
      <c r="F93" s="94">
        <f>+'Bilan entreprise liée 1'!F93+'Bilan entreprise liée 2'!F93+'Bilan entreprise liée 3'!F93+'Bilan entreprise liée 4'!F93+'Bilan entreprise liée 5'!F93+'Bilan entreprise liée 6'!F93+'Bilan entreprise liée 7'!F93+'Bilan entreprise liée 8'!F93+'Bilan entreprise liée 9'!F93+'Bilan entreprise liée 10'!F93+'Bilan entreprise requérante'!F93</f>
        <v>0</v>
      </c>
      <c r="G93" s="94">
        <f>+'Bilan entreprise liée 1'!G93+'Bilan entreprise liée 2'!G93+'Bilan entreprise liée 3'!G93+'Bilan entreprise liée 4'!G93+'Bilan entreprise liée 5'!G93+'Bilan entreprise liée 6'!G93+'Bilan entreprise liée 7'!G93+'Bilan entreprise liée 8'!G93+'Bilan entreprise liée 9'!G93+'Bilan entreprise liée 10'!G93+'Bilan entreprise requérante'!G93</f>
        <v>0</v>
      </c>
    </row>
    <row r="94" spans="2:7" ht="14.5" x14ac:dyDescent="0.25">
      <c r="B94" s="30"/>
      <c r="C94" s="36"/>
      <c r="D94" s="36" t="s">
        <v>75</v>
      </c>
      <c r="E94" s="44"/>
      <c r="F94" s="125">
        <f>SUM(F95:F96)</f>
        <v>0</v>
      </c>
      <c r="G94" s="125">
        <f t="shared" ref="G94" si="11">SUM(G95:G96)</f>
        <v>0</v>
      </c>
    </row>
    <row r="95" spans="2:7" ht="14.5" x14ac:dyDescent="0.25">
      <c r="B95" s="30"/>
      <c r="C95" s="36"/>
      <c r="D95" s="36"/>
      <c r="E95" s="44" t="s">
        <v>35</v>
      </c>
      <c r="F95" s="94">
        <f>+'Bilan entreprise liée 1'!F95+'Bilan entreprise liée 2'!F95+'Bilan entreprise liée 3'!F95+'Bilan entreprise liée 4'!F95+'Bilan entreprise liée 5'!F95+'Bilan entreprise liée 6'!F95+'Bilan entreprise liée 7'!F95+'Bilan entreprise liée 8'!F95+'Bilan entreprise liée 9'!F95+'Bilan entreprise liée 10'!F95+'Bilan entreprise requérante'!F95</f>
        <v>0</v>
      </c>
      <c r="G95" s="94">
        <f>+'Bilan entreprise liée 1'!G95+'Bilan entreprise liée 2'!G95+'Bilan entreprise liée 3'!G95+'Bilan entreprise liée 4'!G95+'Bilan entreprise liée 5'!G95+'Bilan entreprise liée 6'!G95+'Bilan entreprise liée 7'!G95+'Bilan entreprise liée 8'!G95+'Bilan entreprise liée 9'!G95+'Bilan entreprise liée 10'!G95+'Bilan entreprise requérante'!G95</f>
        <v>0</v>
      </c>
    </row>
    <row r="96" spans="2:7" ht="14.5" x14ac:dyDescent="0.25">
      <c r="B96" s="30"/>
      <c r="C96" s="36"/>
      <c r="D96" s="36"/>
      <c r="E96" s="44" t="s">
        <v>36</v>
      </c>
      <c r="F96" s="94">
        <f>+'Bilan entreprise liée 1'!F96+'Bilan entreprise liée 2'!F96+'Bilan entreprise liée 3'!F96+'Bilan entreprise liée 4'!F96+'Bilan entreprise liée 5'!F96+'Bilan entreprise liée 6'!F96+'Bilan entreprise liée 7'!F96+'Bilan entreprise liée 8'!F96+'Bilan entreprise liée 9'!F96+'Bilan entreprise liée 10'!F96+'Bilan entreprise requérante'!F96</f>
        <v>0</v>
      </c>
      <c r="G96" s="94">
        <f>+'Bilan entreprise liée 1'!G96+'Bilan entreprise liée 2'!G96+'Bilan entreprise liée 3'!G96+'Bilan entreprise liée 4'!G96+'Bilan entreprise liée 5'!G96+'Bilan entreprise liée 6'!G96+'Bilan entreprise liée 7'!G96+'Bilan entreprise liée 8'!G96+'Bilan entreprise liée 9'!G96+'Bilan entreprise liée 10'!G96+'Bilan entreprise requérante'!G96</f>
        <v>0</v>
      </c>
    </row>
    <row r="97" spans="2:7" ht="14.5" x14ac:dyDescent="0.25">
      <c r="B97" s="30"/>
      <c r="C97" s="36"/>
      <c r="D97" s="36" t="s">
        <v>76</v>
      </c>
      <c r="E97" s="44"/>
      <c r="F97" s="125">
        <f>SUM(F98:F99)</f>
        <v>0</v>
      </c>
      <c r="G97" s="125">
        <f t="shared" ref="G97" si="12">SUM(G98:G99)</f>
        <v>0</v>
      </c>
    </row>
    <row r="98" spans="2:7" ht="14.5" x14ac:dyDescent="0.25">
      <c r="B98" s="30"/>
      <c r="C98" s="36"/>
      <c r="D98" s="36"/>
      <c r="E98" s="44" t="s">
        <v>35</v>
      </c>
      <c r="F98" s="94">
        <f>+'Bilan entreprise liée 1'!F98+'Bilan entreprise liée 2'!F98+'Bilan entreprise liée 3'!F98+'Bilan entreprise liée 4'!F98+'Bilan entreprise liée 5'!F98+'Bilan entreprise liée 6'!F98+'Bilan entreprise liée 7'!F98+'Bilan entreprise liée 8'!F98+'Bilan entreprise liée 9'!F98+'Bilan entreprise liée 10'!F98+'Bilan entreprise requérante'!F98</f>
        <v>0</v>
      </c>
      <c r="G98" s="94">
        <f>+'Bilan entreprise liée 1'!G98+'Bilan entreprise liée 2'!G98+'Bilan entreprise liée 3'!G98+'Bilan entreprise liée 4'!G98+'Bilan entreprise liée 5'!G98+'Bilan entreprise liée 6'!G98+'Bilan entreprise liée 7'!G98+'Bilan entreprise liée 8'!G98+'Bilan entreprise liée 9'!G98+'Bilan entreprise liée 10'!G98+'Bilan entreprise requérante'!G98</f>
        <v>0</v>
      </c>
    </row>
    <row r="99" spans="2:7" ht="14.5" x14ac:dyDescent="0.25">
      <c r="B99" s="30"/>
      <c r="C99" s="36"/>
      <c r="D99" s="36"/>
      <c r="E99" s="44" t="s">
        <v>36</v>
      </c>
      <c r="F99" s="94">
        <f>+'Bilan entreprise liée 1'!F99+'Bilan entreprise liée 2'!F99+'Bilan entreprise liée 3'!F99+'Bilan entreprise liée 4'!F99+'Bilan entreprise liée 5'!F99+'Bilan entreprise liée 6'!F99+'Bilan entreprise liée 7'!F99+'Bilan entreprise liée 8'!F99+'Bilan entreprise liée 9'!F99+'Bilan entreprise liée 10'!F99+'Bilan entreprise requérante'!F99</f>
        <v>0</v>
      </c>
      <c r="G99" s="94">
        <f>+'Bilan entreprise liée 1'!G99+'Bilan entreprise liée 2'!G99+'Bilan entreprise liée 3'!G99+'Bilan entreprise liée 4'!G99+'Bilan entreprise liée 5'!G99+'Bilan entreprise liée 6'!G99+'Bilan entreprise liée 7'!G99+'Bilan entreprise liée 8'!G99+'Bilan entreprise liée 9'!G99+'Bilan entreprise liée 10'!G99+'Bilan entreprise requérante'!G99</f>
        <v>0</v>
      </c>
    </row>
    <row r="100" spans="2:7" ht="30" customHeight="1" x14ac:dyDescent="0.25">
      <c r="B100" s="30"/>
      <c r="C100" s="36"/>
      <c r="D100" s="133" t="s">
        <v>77</v>
      </c>
      <c r="E100" s="134"/>
      <c r="F100" s="125">
        <f>SUM(F101:F102)</f>
        <v>0</v>
      </c>
      <c r="G100" s="125">
        <f t="shared" ref="G100" si="13">SUM(G101:G102)</f>
        <v>0</v>
      </c>
    </row>
    <row r="101" spans="2:7" ht="14.5" x14ac:dyDescent="0.25">
      <c r="B101" s="30"/>
      <c r="C101" s="36"/>
      <c r="D101" s="36"/>
      <c r="E101" s="44" t="s">
        <v>35</v>
      </c>
      <c r="F101" s="94">
        <f>+'Bilan entreprise liée 1'!F101+'Bilan entreprise liée 2'!F101+'Bilan entreprise liée 3'!F101+'Bilan entreprise liée 4'!F101+'Bilan entreprise liée 5'!F101+'Bilan entreprise liée 6'!F101+'Bilan entreprise liée 7'!F101+'Bilan entreprise liée 8'!F101+'Bilan entreprise liée 9'!F101+'Bilan entreprise liée 10'!F101+'Bilan entreprise requérante'!F101</f>
        <v>0</v>
      </c>
      <c r="G101" s="94">
        <f>+'Bilan entreprise liée 1'!G101+'Bilan entreprise liée 2'!G101+'Bilan entreprise liée 3'!G101+'Bilan entreprise liée 4'!G101+'Bilan entreprise liée 5'!G101+'Bilan entreprise liée 6'!G101+'Bilan entreprise liée 7'!G101+'Bilan entreprise liée 8'!G101+'Bilan entreprise liée 9'!G101+'Bilan entreprise liée 10'!G101+'Bilan entreprise requérante'!G101</f>
        <v>0</v>
      </c>
    </row>
    <row r="102" spans="2:7" ht="14.5" x14ac:dyDescent="0.25">
      <c r="B102" s="30"/>
      <c r="C102" s="36"/>
      <c r="D102" s="36"/>
      <c r="E102" s="44" t="s">
        <v>36</v>
      </c>
      <c r="F102" s="94">
        <f>+'Bilan entreprise liée 1'!F102+'Bilan entreprise liée 2'!F102+'Bilan entreprise liée 3'!F102+'Bilan entreprise liée 4'!F102+'Bilan entreprise liée 5'!F102+'Bilan entreprise liée 6'!F102+'Bilan entreprise liée 7'!F102+'Bilan entreprise liée 8'!F102+'Bilan entreprise liée 9'!F102+'Bilan entreprise liée 10'!F102+'Bilan entreprise requérante'!F102</f>
        <v>0</v>
      </c>
      <c r="G102" s="94">
        <f>+'Bilan entreprise liée 1'!G102+'Bilan entreprise liée 2'!G102+'Bilan entreprise liée 3'!G102+'Bilan entreprise liée 4'!G102+'Bilan entreprise liée 5'!G102+'Bilan entreprise liée 6'!G102+'Bilan entreprise liée 7'!G102+'Bilan entreprise liée 8'!G102+'Bilan entreprise liée 9'!G102+'Bilan entreprise liée 10'!G102+'Bilan entreprise requérante'!G102</f>
        <v>0</v>
      </c>
    </row>
    <row r="103" spans="2:7" ht="14.5" x14ac:dyDescent="0.25">
      <c r="B103" s="30"/>
      <c r="C103" s="36"/>
      <c r="D103" s="36" t="s">
        <v>78</v>
      </c>
      <c r="E103" s="44"/>
      <c r="F103" s="125">
        <f>SUM(F104:F106)</f>
        <v>0</v>
      </c>
      <c r="G103" s="125">
        <f t="shared" ref="G103" si="14">SUM(G104:G106)</f>
        <v>0</v>
      </c>
    </row>
    <row r="104" spans="2:7" ht="14.5" x14ac:dyDescent="0.25">
      <c r="B104" s="30"/>
      <c r="C104" s="36"/>
      <c r="D104" s="36"/>
      <c r="E104" s="44" t="s">
        <v>79</v>
      </c>
      <c r="F104" s="94">
        <f>+'Bilan entreprise liée 1'!F104+'Bilan entreprise liée 2'!F104+'Bilan entreprise liée 3'!F104+'Bilan entreprise liée 4'!F104+'Bilan entreprise liée 5'!F104+'Bilan entreprise liée 6'!F104+'Bilan entreprise liée 7'!F104+'Bilan entreprise liée 8'!F104+'Bilan entreprise liée 9'!F104+'Bilan entreprise liée 10'!F104+'Bilan entreprise requérante'!F104</f>
        <v>0</v>
      </c>
      <c r="G104" s="94">
        <f>+'Bilan entreprise liée 1'!G104+'Bilan entreprise liée 2'!G104+'Bilan entreprise liée 3'!G104+'Bilan entreprise liée 4'!G104+'Bilan entreprise liée 5'!G104+'Bilan entreprise liée 6'!G104+'Bilan entreprise liée 7'!G104+'Bilan entreprise liée 8'!G104+'Bilan entreprise liée 9'!G104+'Bilan entreprise liée 10'!G104+'Bilan entreprise requérante'!G104</f>
        <v>0</v>
      </c>
    </row>
    <row r="105" spans="2:7" ht="14.5" x14ac:dyDescent="0.25">
      <c r="B105" s="30"/>
      <c r="C105" s="36"/>
      <c r="D105" s="36"/>
      <c r="E105" s="44" t="s">
        <v>80</v>
      </c>
      <c r="F105" s="94">
        <f>+'Bilan entreprise liée 1'!F105+'Bilan entreprise liée 2'!F105+'Bilan entreprise liée 3'!F105+'Bilan entreprise liée 4'!F105+'Bilan entreprise liée 5'!F105+'Bilan entreprise liée 6'!F105+'Bilan entreprise liée 7'!F105+'Bilan entreprise liée 8'!F105+'Bilan entreprise liée 9'!F105+'Bilan entreprise liée 10'!F105+'Bilan entreprise requérante'!F105</f>
        <v>0</v>
      </c>
      <c r="G105" s="94">
        <f>+'Bilan entreprise liée 1'!G105+'Bilan entreprise liée 2'!G105+'Bilan entreprise liée 3'!G105+'Bilan entreprise liée 4'!G105+'Bilan entreprise liée 5'!G105+'Bilan entreprise liée 6'!G105+'Bilan entreprise liée 7'!G105+'Bilan entreprise liée 8'!G105+'Bilan entreprise liée 9'!G105+'Bilan entreprise liée 10'!G105+'Bilan entreprise requérante'!G105</f>
        <v>0</v>
      </c>
    </row>
    <row r="106" spans="2:7" ht="14.5" x14ac:dyDescent="0.25">
      <c r="B106" s="30"/>
      <c r="C106" s="36"/>
      <c r="D106" s="36"/>
      <c r="E106" s="44" t="s">
        <v>81</v>
      </c>
      <c r="F106" s="125">
        <f>SUM(F107:F108)</f>
        <v>0</v>
      </c>
      <c r="G106" s="125">
        <f t="shared" ref="G106" si="15">SUM(G107:G108)</f>
        <v>0</v>
      </c>
    </row>
    <row r="107" spans="2:7" ht="14.5" x14ac:dyDescent="0.25">
      <c r="B107" s="30"/>
      <c r="C107" s="36"/>
      <c r="D107" s="36"/>
      <c r="E107" s="44" t="s">
        <v>68</v>
      </c>
      <c r="F107" s="94">
        <f>+'Bilan entreprise liée 1'!F107+'Bilan entreprise liée 2'!F107+'Bilan entreprise liée 3'!F107+'Bilan entreprise liée 4'!F107+'Bilan entreprise liée 5'!F107+'Bilan entreprise liée 6'!F107+'Bilan entreprise liée 7'!F107+'Bilan entreprise liée 8'!F107+'Bilan entreprise liée 9'!F107+'Bilan entreprise liée 10'!F107+'Bilan entreprise requérante'!F107</f>
        <v>0</v>
      </c>
      <c r="G107" s="94">
        <f>+'Bilan entreprise liée 1'!G107+'Bilan entreprise liée 2'!G107+'Bilan entreprise liée 3'!G107+'Bilan entreprise liée 4'!G107+'Bilan entreprise liée 5'!G107+'Bilan entreprise liée 6'!G107+'Bilan entreprise liée 7'!G107+'Bilan entreprise liée 8'!G107+'Bilan entreprise liée 9'!G107+'Bilan entreprise liée 10'!G107+'Bilan entreprise requérante'!G107</f>
        <v>0</v>
      </c>
    </row>
    <row r="108" spans="2:7" ht="14.5" x14ac:dyDescent="0.25">
      <c r="B108" s="30"/>
      <c r="C108" s="36"/>
      <c r="D108" s="36"/>
      <c r="E108" s="44" t="s">
        <v>69</v>
      </c>
      <c r="F108" s="94">
        <f>+'Bilan entreprise liée 1'!F108+'Bilan entreprise liée 2'!F108+'Bilan entreprise liée 3'!F108+'Bilan entreprise liée 4'!F108+'Bilan entreprise liée 5'!F108+'Bilan entreprise liée 6'!F108+'Bilan entreprise liée 7'!F108+'Bilan entreprise liée 8'!F108+'Bilan entreprise liée 9'!F108+'Bilan entreprise liée 10'!F108+'Bilan entreprise requérante'!F108</f>
        <v>0</v>
      </c>
      <c r="G108" s="94">
        <f>+'Bilan entreprise liée 1'!G108+'Bilan entreprise liée 2'!G108+'Bilan entreprise liée 3'!G108+'Bilan entreprise liée 4'!G108+'Bilan entreprise liée 5'!G108+'Bilan entreprise liée 6'!G108+'Bilan entreprise liée 7'!G108+'Bilan entreprise liée 8'!G108+'Bilan entreprise liée 9'!G108+'Bilan entreprise liée 10'!G108+'Bilan entreprise requérante'!G108</f>
        <v>0</v>
      </c>
    </row>
    <row r="109" spans="2:7" ht="14.5" x14ac:dyDescent="0.25">
      <c r="B109" s="40" t="s">
        <v>82</v>
      </c>
      <c r="C109" s="36"/>
      <c r="D109" s="36"/>
      <c r="E109" s="44"/>
      <c r="F109" s="94">
        <f>+'Bilan entreprise liée 1'!F109+'Bilan entreprise liée 2'!F109+'Bilan entreprise liée 3'!F109+'Bilan entreprise liée 4'!F109+'Bilan entreprise liée 5'!F109+'Bilan entreprise liée 6'!F109+'Bilan entreprise liée 7'!F109+'Bilan entreprise liée 8'!F109+'Bilan entreprise liée 9'!F109+'Bilan entreprise liée 10'!F109+'Bilan entreprise requérante'!F109</f>
        <v>0</v>
      </c>
      <c r="G109" s="94">
        <f>+'Bilan entreprise liée 1'!G109+'Bilan entreprise liée 2'!G109+'Bilan entreprise liée 3'!G109+'Bilan entreprise liée 4'!G109+'Bilan entreprise liée 5'!G109+'Bilan entreprise liée 6'!G109+'Bilan entreprise liée 7'!G109+'Bilan entreprise liée 8'!G109+'Bilan entreprise liée 9'!G109+'Bilan entreprise liée 10'!G109+'Bilan entreprise requérante'!G109</f>
        <v>0</v>
      </c>
    </row>
    <row r="110" spans="2:7" ht="14.5" x14ac:dyDescent="0.25">
      <c r="B110" s="130" t="s">
        <v>83</v>
      </c>
      <c r="C110" s="131"/>
      <c r="D110" s="131"/>
      <c r="E110" s="132"/>
      <c r="F110" s="125">
        <f>F58+F73+F77+F109</f>
        <v>0</v>
      </c>
      <c r="G110" s="125">
        <f t="shared" ref="G110" si="16">G58+G73+G77+G109</f>
        <v>0</v>
      </c>
    </row>
  </sheetData>
  <sheetProtection algorithmName="SHA-512" hashValue="sQLV5Qn73tm/edlJJfi07xD9/UoDz/ci3I+0FjHkzqtiebeBEFxRhIntNESZsU2miFfriHgk4ZejPhpUYf3PgQ==" saltValue="CfrESueqGVP/bt8thTW8/A=="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42"/>
  <sheetViews>
    <sheetView showGridLines="0" zoomScaleNormal="100" workbookViewId="0">
      <selection activeCell="B2" sqref="B2"/>
    </sheetView>
  </sheetViews>
  <sheetFormatPr defaultRowHeight="14.5" x14ac:dyDescent="0.35"/>
  <cols>
    <col min="1" max="1" width="2.54296875" customWidth="1"/>
    <col min="2" max="2" width="7.54296875" customWidth="1"/>
    <col min="3" max="3" width="66.1796875" customWidth="1"/>
    <col min="4" max="5" width="16.453125" customWidth="1"/>
    <col min="6" max="6" width="1.54296875" customWidth="1"/>
  </cols>
  <sheetData>
    <row r="1" spans="1:9" ht="122.25" customHeight="1" x14ac:dyDescent="0.35">
      <c r="A1" s="59"/>
      <c r="B1" s="59"/>
      <c r="C1" s="59"/>
      <c r="D1" s="4"/>
      <c r="E1" s="4"/>
    </row>
    <row r="2" spans="1:9" ht="18" customHeight="1" x14ac:dyDescent="0.35">
      <c r="A2" s="60"/>
      <c r="B2" s="61"/>
      <c r="C2" s="89" t="s">
        <v>0</v>
      </c>
      <c r="D2" s="91">
        <f>+'Bilan EEU calculé'!F2</f>
        <v>2023</v>
      </c>
      <c r="E2" s="103" t="s">
        <v>135</v>
      </c>
    </row>
    <row r="3" spans="1:9" x14ac:dyDescent="0.35">
      <c r="A3" s="68"/>
      <c r="B3" s="156" t="s">
        <v>136</v>
      </c>
      <c r="C3" s="156"/>
      <c r="D3" s="161" t="str">
        <f>+IF('Bilan entreprise requérante'!F3&lt;&gt;"",'Bilan entreprise requérante'!F3,"")</f>
        <v/>
      </c>
      <c r="E3" s="162"/>
    </row>
    <row r="4" spans="1:9" x14ac:dyDescent="0.35">
      <c r="A4" s="60"/>
      <c r="B4" s="23" t="s">
        <v>117</v>
      </c>
      <c r="C4" s="60"/>
      <c r="D4" s="27"/>
      <c r="E4" s="5"/>
    </row>
    <row r="5" spans="1:9" ht="17.5" x14ac:dyDescent="0.35">
      <c r="A5" s="60"/>
      <c r="B5" s="130" t="s">
        <v>84</v>
      </c>
      <c r="C5" s="131"/>
      <c r="D5" s="15">
        <f>+D2</f>
        <v>2023</v>
      </c>
      <c r="E5" s="8">
        <f>+D5-1</f>
        <v>2022</v>
      </c>
      <c r="I5" s="126" t="s">
        <v>150</v>
      </c>
    </row>
    <row r="6" spans="1:9" x14ac:dyDescent="0.35">
      <c r="A6" s="60"/>
      <c r="B6" s="72" t="s">
        <v>85</v>
      </c>
      <c r="C6" s="73"/>
      <c r="D6" s="97">
        <f>+'PP Entreprise liée 1'!D6+'PP entreprise liée 2'!D6+'PP entreprise liée 3'!D6+'PP entreprise liée 4'!D6+'PP entreprise liée 5'!D6+'PP entreprise liée 6'!D6+'PP entreprise liée 7'!D6+'PP entreprise liée 8'!D6+'PP entreprise liée 9'!D6+'PP entreprise liée 10'!D6+'PP entreprise requérante'!D6</f>
        <v>0</v>
      </c>
      <c r="E6" s="97">
        <f>+'PP Entreprise liée 1'!E6+'PP entreprise liée 2'!E6+'PP entreprise liée 3'!E6+'PP entreprise liée 4'!E6+'PP entreprise liée 5'!E6+'PP entreprise liée 6'!E6+'PP entreprise liée 7'!E6+'PP entreprise liée 8'!E6+'PP entreprise liée 9'!E6+'PP entreprise liée 10'!E6+'PP entreprise requérante'!E6</f>
        <v>0</v>
      </c>
    </row>
    <row r="7" spans="1:9" x14ac:dyDescent="0.35">
      <c r="A7" s="60"/>
      <c r="B7" s="40" t="s">
        <v>86</v>
      </c>
      <c r="C7" s="31"/>
      <c r="D7" s="97">
        <f>+'PP Entreprise liée 1'!D7+'PP entreprise liée 2'!D7+'PP entreprise liée 3'!D7+'PP entreprise liée 4'!D7+'PP entreprise liée 5'!D7+'PP entreprise liée 6'!D7+'PP entreprise liée 7'!D7+'PP entreprise liée 8'!D7+'PP entreprise liée 9'!D7+'PP entreprise liée 10'!D7+'PP entreprise requérante'!D7</f>
        <v>0</v>
      </c>
      <c r="E7" s="97">
        <f>+'PP Entreprise liée 1'!E7+'PP entreprise liée 2'!E7+'PP entreprise liée 3'!E7+'PP entreprise liée 4'!E7+'PP entreprise liée 5'!E7+'PP entreprise liée 6'!E7+'PP entreprise liée 7'!E7+'PP entreprise liée 8'!E7+'PP entreprise liée 9'!E7+'PP entreprise liée 10'!E7+'PP entreprise requérante'!E7</f>
        <v>0</v>
      </c>
    </row>
    <row r="8" spans="1:9" x14ac:dyDescent="0.35">
      <c r="A8" s="60"/>
      <c r="B8" s="40" t="s">
        <v>87</v>
      </c>
      <c r="C8" s="31"/>
      <c r="D8" s="97">
        <f>+'PP Entreprise liée 1'!D8+'PP entreprise liée 2'!D8+'PP entreprise liée 3'!D8+'PP entreprise liée 4'!D8+'PP entreprise liée 5'!D8+'PP entreprise liée 6'!D8+'PP entreprise liée 7'!D8+'PP entreprise liée 8'!D8+'PP entreprise liée 9'!D8+'PP entreprise liée 10'!D8+'PP entreprise requérante'!D8</f>
        <v>0</v>
      </c>
      <c r="E8" s="97">
        <f>+'PP Entreprise liée 1'!E8+'PP entreprise liée 2'!E8+'PP entreprise liée 3'!E8+'PP entreprise liée 4'!E8+'PP entreprise liée 5'!E8+'PP entreprise liée 6'!E8+'PP entreprise liée 7'!E8+'PP entreprise liée 8'!E8+'PP entreprise liée 9'!E8+'PP entreprise liée 10'!E8+'PP entreprise requérante'!E8</f>
        <v>0</v>
      </c>
    </row>
    <row r="9" spans="1:9" x14ac:dyDescent="0.35">
      <c r="A9" s="60"/>
      <c r="B9" s="40" t="s">
        <v>88</v>
      </c>
      <c r="C9" s="31"/>
      <c r="D9" s="97">
        <f>+'PP Entreprise liée 1'!D9+'PP entreprise liée 2'!D9+'PP entreprise liée 3'!D9+'PP entreprise liée 4'!D9+'PP entreprise liée 5'!D9+'PP entreprise liée 6'!D9+'PP entreprise liée 7'!D9+'PP entreprise liée 8'!D9+'PP entreprise liée 9'!D9+'PP entreprise liée 10'!D9+'PP entreprise requérante'!D9</f>
        <v>0</v>
      </c>
      <c r="E9" s="97">
        <f>+'PP Entreprise liée 1'!E9+'PP entreprise liée 2'!E9+'PP entreprise liée 3'!E9+'PP entreprise liée 4'!E9+'PP entreprise liée 5'!E9+'PP entreprise liée 6'!E9+'PP entreprise liée 7'!E9+'PP entreprise liée 8'!E9+'PP entreprise liée 9'!E9+'PP entreprise liée 10'!E9+'PP entreprise requérante'!E9</f>
        <v>0</v>
      </c>
    </row>
    <row r="10" spans="1:9" x14ac:dyDescent="0.35">
      <c r="A10" s="60"/>
      <c r="B10" s="40" t="s">
        <v>89</v>
      </c>
      <c r="C10" s="31"/>
      <c r="D10" s="127">
        <f>SUM(D11:D12)</f>
        <v>0</v>
      </c>
      <c r="E10" s="125">
        <f t="shared" ref="E10" si="0">SUM(E11:E12)</f>
        <v>0</v>
      </c>
    </row>
    <row r="11" spans="1:9" x14ac:dyDescent="0.35">
      <c r="A11" s="60"/>
      <c r="B11" s="30"/>
      <c r="C11" s="36" t="s">
        <v>90</v>
      </c>
      <c r="D11" s="97">
        <f>+'PP Entreprise liée 1'!D11+'PP entreprise liée 2'!D11+'PP entreprise liée 3'!D11+'PP entreprise liée 4'!D11+'PP entreprise liée 5'!D11+'PP entreprise liée 6'!D11+'PP entreprise liée 7'!D11+'PP entreprise liée 8'!D11+'PP entreprise liée 9'!D11+'PP entreprise liée 10'!D11+'PP entreprise requérante'!D11</f>
        <v>0</v>
      </c>
      <c r="E11" s="97">
        <f>+'PP Entreprise liée 1'!E11+'PP entreprise liée 2'!E11+'PP entreprise liée 3'!E11+'PP entreprise liée 4'!E11+'PP entreprise liée 5'!E11+'PP entreprise liée 6'!E11+'PP entreprise liée 7'!E11+'PP entreprise liée 8'!E11+'PP entreprise liée 9'!E11+'PP entreprise liée 10'!E11+'PP entreprise requérante'!E11</f>
        <v>0</v>
      </c>
    </row>
    <row r="12" spans="1:9" x14ac:dyDescent="0.35">
      <c r="A12" s="60"/>
      <c r="B12" s="30"/>
      <c r="C12" s="36" t="s">
        <v>91</v>
      </c>
      <c r="D12" s="97">
        <f>+'PP Entreprise liée 1'!D12+'PP entreprise liée 2'!D12+'PP entreprise liée 3'!D12+'PP entreprise liée 4'!D12+'PP entreprise liée 5'!D12+'PP entreprise liée 6'!D12+'PP entreprise liée 7'!D12+'PP entreprise liée 8'!D12+'PP entreprise liée 9'!D12+'PP entreprise liée 10'!D12+'PP entreprise requérante'!D12</f>
        <v>0</v>
      </c>
      <c r="E12" s="97">
        <f>+'PP Entreprise liée 1'!E12+'PP entreprise liée 2'!E12+'PP entreprise liée 3'!E12+'PP entreprise liée 4'!E12+'PP entreprise liée 5'!E12+'PP entreprise liée 6'!E12+'PP entreprise liée 7'!E12+'PP entreprise liée 8'!E12+'PP entreprise liée 9'!E12+'PP entreprise liée 10'!E12+'PP entreprise requérante'!E12</f>
        <v>0</v>
      </c>
    </row>
    <row r="13" spans="1:9" x14ac:dyDescent="0.35">
      <c r="A13" s="60"/>
      <c r="B13" s="40" t="s">
        <v>92</v>
      </c>
      <c r="C13" s="31"/>
      <c r="D13" s="127">
        <f>SUM(D14:D15)+D18</f>
        <v>0</v>
      </c>
      <c r="E13" s="125">
        <f>SUM(E14:E15)+E18</f>
        <v>0</v>
      </c>
    </row>
    <row r="14" spans="1:9" x14ac:dyDescent="0.35">
      <c r="A14" s="60"/>
      <c r="B14" s="30"/>
      <c r="C14" s="36" t="s">
        <v>93</v>
      </c>
      <c r="D14" s="97">
        <f>+'PP Entreprise liée 1'!D14+'PP entreprise liée 2'!D14+'PP entreprise liée 3'!D14+'PP entreprise liée 4'!D14+'PP entreprise liée 5'!D14+'PP entreprise liée 6'!D14+'PP entreprise liée 7'!D14+'PP entreprise liée 8'!D14+'PP entreprise liée 9'!D14+'PP entreprise liée 10'!D14+'PP entreprise requérante'!D14</f>
        <v>0</v>
      </c>
      <c r="E14" s="97">
        <f>+'PP Entreprise liée 1'!E14+'PP entreprise liée 2'!E14+'PP entreprise liée 3'!E14+'PP entreprise liée 4'!E14+'PP entreprise liée 5'!E14+'PP entreprise liée 6'!E14+'PP entreprise liée 7'!E14+'PP entreprise liée 8'!E14+'PP entreprise liée 9'!E14+'PP entreprise liée 10'!E14+'PP entreprise requérante'!E14</f>
        <v>0</v>
      </c>
    </row>
    <row r="15" spans="1:9" x14ac:dyDescent="0.35">
      <c r="A15" s="60"/>
      <c r="B15" s="30"/>
      <c r="C15" s="36" t="s">
        <v>94</v>
      </c>
      <c r="D15" s="127">
        <f>SUM(D16:D17)</f>
        <v>0</v>
      </c>
      <c r="E15" s="125">
        <f t="shared" ref="E15" si="1">SUM(E16:E17)</f>
        <v>0</v>
      </c>
    </row>
    <row r="16" spans="1:9" x14ac:dyDescent="0.35">
      <c r="A16" s="60"/>
      <c r="B16" s="30"/>
      <c r="C16" s="36" t="s">
        <v>95</v>
      </c>
      <c r="D16" s="97">
        <f>+'PP Entreprise liée 1'!D16+'PP entreprise liée 2'!D16+'PP entreprise liée 3'!D16+'PP entreprise liée 4'!D16+'PP entreprise liée 5'!D16+'PP entreprise liée 6'!D16+'PP entreprise liée 7'!D16+'PP entreprise liée 8'!D16+'PP entreprise liée 9'!D16+'PP entreprise liée 10'!D16+'PP entreprise requérante'!D16</f>
        <v>0</v>
      </c>
      <c r="E16" s="97">
        <f>+'PP Entreprise liée 1'!E16+'PP entreprise liée 2'!E16+'PP entreprise liée 3'!E16+'PP entreprise liée 4'!E16+'PP entreprise liée 5'!E16+'PP entreprise liée 6'!E16+'PP entreprise liée 7'!E16+'PP entreprise liée 8'!E16+'PP entreprise liée 9'!E16+'PP entreprise liée 10'!E16+'PP entreprise requérante'!E16</f>
        <v>0</v>
      </c>
    </row>
    <row r="17" spans="1:5" x14ac:dyDescent="0.35">
      <c r="A17" s="60"/>
      <c r="B17" s="52"/>
      <c r="C17" s="66" t="s">
        <v>116</v>
      </c>
      <c r="D17" s="97">
        <f>+'PP Entreprise liée 1'!D17+'PP entreprise liée 2'!D17+'PP entreprise liée 3'!D17+'PP entreprise liée 4'!D17+'PP entreprise liée 5'!D17+'PP entreprise liée 6'!D17+'PP entreprise liée 7'!D17+'PP entreprise liée 8'!D17+'PP entreprise liée 9'!D17+'PP entreprise liée 10'!D17+'PP entreprise requérante'!D17</f>
        <v>0</v>
      </c>
      <c r="E17" s="97">
        <f>+'PP Entreprise liée 1'!E17+'PP entreprise liée 2'!E17+'PP entreprise liée 3'!E17+'PP entreprise liée 4'!E17+'PP entreprise liée 5'!E17+'PP entreprise liée 6'!E17+'PP entreprise liée 7'!E17+'PP entreprise liée 8'!E17+'PP entreprise liée 9'!E17+'PP entreprise liée 10'!E17+'PP entreprise requérante'!E17</f>
        <v>0</v>
      </c>
    </row>
    <row r="18" spans="1:5" x14ac:dyDescent="0.35">
      <c r="A18" s="60"/>
      <c r="B18" s="40"/>
      <c r="C18" s="36" t="s">
        <v>96</v>
      </c>
      <c r="D18" s="97">
        <f>+'PP Entreprise liée 1'!D18+'PP entreprise liée 2'!D18+'PP entreprise liée 3'!D18+'PP entreprise liée 4'!D18+'PP entreprise liée 5'!D18+'PP entreprise liée 6'!D18+'PP entreprise liée 7'!D18+'PP entreprise liée 8'!D18+'PP entreprise liée 9'!D18+'PP entreprise liée 10'!D18+'PP entreprise requérante'!D18</f>
        <v>0</v>
      </c>
      <c r="E18" s="97">
        <f>+'PP Entreprise liée 1'!E18+'PP entreprise liée 2'!E18+'PP entreprise liée 3'!E18+'PP entreprise liée 4'!E18+'PP entreprise liée 5'!E18+'PP entreprise liée 6'!E18+'PP entreprise liée 7'!E18+'PP entreprise liée 8'!E18+'PP entreprise liée 9'!E18+'PP entreprise liée 10'!E18+'PP entreprise requérante'!E18</f>
        <v>0</v>
      </c>
    </row>
    <row r="19" spans="1:5" x14ac:dyDescent="0.35">
      <c r="A19" s="60"/>
      <c r="B19" s="40" t="s">
        <v>97</v>
      </c>
      <c r="C19" s="31"/>
      <c r="D19" s="127">
        <f>SUM(D20:D21)</f>
        <v>0</v>
      </c>
      <c r="E19" s="125">
        <f t="shared" ref="E19" si="2">SUM(E20:E21)</f>
        <v>0</v>
      </c>
    </row>
    <row r="20" spans="1:5" x14ac:dyDescent="0.35">
      <c r="A20" s="60"/>
      <c r="B20" s="30"/>
      <c r="C20" s="36" t="s">
        <v>98</v>
      </c>
      <c r="D20" s="97">
        <f>+'PP Entreprise liée 1'!D20+'PP entreprise liée 2'!D20+'PP entreprise liée 3'!D20+'PP entreprise liée 4'!D20+'PP entreprise liée 5'!D20+'PP entreprise liée 6'!D20+'PP entreprise liée 7'!D20+'PP entreprise liée 8'!D20+'PP entreprise liée 9'!D20+'PP entreprise liée 10'!D20+'PP entreprise requérante'!D20</f>
        <v>0</v>
      </c>
      <c r="E20" s="97">
        <f>+'PP Entreprise liée 1'!E20+'PP entreprise liée 2'!E20+'PP entreprise liée 3'!E20+'PP entreprise liée 4'!E20+'PP entreprise liée 5'!E20+'PP entreprise liée 6'!E20+'PP entreprise liée 7'!E20+'PP entreprise liée 8'!E20+'PP entreprise liée 9'!E20+'PP entreprise liée 10'!E20+'PP entreprise requérante'!E20</f>
        <v>0</v>
      </c>
    </row>
    <row r="21" spans="1:5" x14ac:dyDescent="0.35">
      <c r="A21" s="60"/>
      <c r="B21" s="40"/>
      <c r="C21" s="31" t="s">
        <v>99</v>
      </c>
      <c r="D21" s="97">
        <f>+'PP Entreprise liée 1'!D21+'PP entreprise liée 2'!D21+'PP entreprise liée 3'!D21+'PP entreprise liée 4'!D21+'PP entreprise liée 5'!D21+'PP entreprise liée 6'!D21+'PP entreprise liée 7'!D21+'PP entreprise liée 8'!D21+'PP entreprise liée 9'!D21+'PP entreprise liée 10'!D21+'PP entreprise requérante'!D21</f>
        <v>0</v>
      </c>
      <c r="E21" s="97">
        <f>+'PP Entreprise liée 1'!E21+'PP entreprise liée 2'!E21+'PP entreprise liée 3'!E21+'PP entreprise liée 4'!E21+'PP entreprise liée 5'!E21+'PP entreprise liée 6'!E21+'PP entreprise liée 7'!E21+'PP entreprise liée 8'!E21+'PP entreprise liée 9'!E21+'PP entreprise liée 10'!E21+'PP entreprise requérante'!E21</f>
        <v>0</v>
      </c>
    </row>
    <row r="22" spans="1:5" x14ac:dyDescent="0.35">
      <c r="A22" s="60"/>
      <c r="B22" s="40" t="s">
        <v>100</v>
      </c>
      <c r="C22" s="31"/>
      <c r="D22" s="97">
        <f>+'PP Entreprise liée 1'!D22+'PP entreprise liée 2'!D22+'PP entreprise liée 3'!D22+'PP entreprise liée 4'!D22+'PP entreprise liée 5'!D22+'PP entreprise liée 6'!D22+'PP entreprise liée 7'!D22+'PP entreprise liée 8'!D22+'PP entreprise liée 9'!D22+'PP entreprise liée 10'!D22+'PP entreprise requérante'!D22</f>
        <v>0</v>
      </c>
      <c r="E22" s="97">
        <f>+'PP Entreprise liée 1'!E22+'PP entreprise liée 2'!E22+'PP entreprise liée 3'!E22+'PP entreprise liée 4'!E22+'PP entreprise liée 5'!E22+'PP entreprise liée 6'!E22+'PP entreprise liée 7'!E22+'PP entreprise liée 8'!E22+'PP entreprise liée 9'!E22+'PP entreprise liée 10'!E22+'PP entreprise requérante'!E22</f>
        <v>0</v>
      </c>
    </row>
    <row r="23" spans="1:5" x14ac:dyDescent="0.35">
      <c r="A23" s="60"/>
      <c r="B23" s="152" t="s">
        <v>101</v>
      </c>
      <c r="C23" s="133"/>
      <c r="D23" s="127">
        <f>SUM(D24:D25)</f>
        <v>0</v>
      </c>
      <c r="E23" s="125">
        <f t="shared" ref="E23" si="3">SUM(E24:E25)</f>
        <v>0</v>
      </c>
    </row>
    <row r="24" spans="1:5" x14ac:dyDescent="0.35">
      <c r="A24" s="60"/>
      <c r="B24" s="30"/>
      <c r="C24" s="36" t="s">
        <v>102</v>
      </c>
      <c r="D24" s="97">
        <f>+'PP Entreprise liée 1'!D24+'PP entreprise liée 2'!D24+'PP entreprise liée 3'!D24+'PP entreprise liée 4'!D24+'PP entreprise liée 5'!D24+'PP entreprise liée 6'!D24+'PP entreprise liée 7'!D24+'PP entreprise liée 8'!D24+'PP entreprise liée 9'!D24+'PP entreprise liée 10'!D24+'PP entreprise requérante'!D24</f>
        <v>0</v>
      </c>
      <c r="E24" s="97">
        <f>+'PP Entreprise liée 1'!E24+'PP entreprise liée 2'!E24+'PP entreprise liée 3'!E24+'PP entreprise liée 4'!E24+'PP entreprise liée 5'!E24+'PP entreprise liée 6'!E24+'PP entreprise liée 7'!E24+'PP entreprise liée 8'!E24+'PP entreprise liée 9'!E24+'PP entreprise liée 10'!E24+'PP entreprise requérante'!E24</f>
        <v>0</v>
      </c>
    </row>
    <row r="25" spans="1:5" x14ac:dyDescent="0.35">
      <c r="A25" s="60"/>
      <c r="B25" s="40"/>
      <c r="C25" s="31" t="s">
        <v>103</v>
      </c>
      <c r="D25" s="97">
        <f>+'PP Entreprise liée 1'!D25+'PP entreprise liée 2'!D25+'PP entreprise liée 3'!D25+'PP entreprise liée 4'!D25+'PP entreprise liée 5'!D25+'PP entreprise liée 6'!D25+'PP entreprise liée 7'!D25+'PP entreprise liée 8'!D25+'PP entreprise liée 9'!D25+'PP entreprise liée 10'!D25+'PP entreprise requérante'!D25</f>
        <v>0</v>
      </c>
      <c r="E25" s="97">
        <f>+'PP Entreprise liée 1'!E25+'PP entreprise liée 2'!E25+'PP entreprise liée 3'!E25+'PP entreprise liée 4'!E25+'PP entreprise liée 5'!E25+'PP entreprise liée 6'!E25+'PP entreprise liée 7'!E25+'PP entreprise liée 8'!E25+'PP entreprise liée 9'!E25+'PP entreprise liée 10'!E25+'PP entreprise requérante'!E25</f>
        <v>0</v>
      </c>
    </row>
    <row r="26" spans="1:5" x14ac:dyDescent="0.35">
      <c r="A26" s="60"/>
      <c r="B26" s="155" t="s">
        <v>152</v>
      </c>
      <c r="C26" s="135"/>
      <c r="D26" s="127">
        <f>SUM(D27:D28)</f>
        <v>0</v>
      </c>
      <c r="E26" s="125">
        <f t="shared" ref="E26" si="4">SUM(E27:E28)</f>
        <v>0</v>
      </c>
    </row>
    <row r="27" spans="1:5" x14ac:dyDescent="0.35">
      <c r="A27" s="60"/>
      <c r="B27" s="30"/>
      <c r="C27" s="36" t="s">
        <v>102</v>
      </c>
      <c r="D27" s="97">
        <f>+'PP Entreprise liée 1'!D27+'PP entreprise liée 2'!D27+'PP entreprise liée 3'!D27+'PP entreprise liée 4'!D27+'PP entreprise liée 5'!D27+'PP entreprise liée 6'!D27+'PP entreprise liée 7'!D27+'PP entreprise liée 8'!D27+'PP entreprise liée 9'!D27+'PP entreprise liée 10'!D27+'PP entreprise requérante'!D27</f>
        <v>0</v>
      </c>
      <c r="E27" s="97">
        <f>+'PP Entreprise liée 1'!E27+'PP entreprise liée 2'!E27+'PP entreprise liée 3'!E27+'PP entreprise liée 4'!E27+'PP entreprise liée 5'!E27+'PP entreprise liée 6'!E27+'PP entreprise liée 7'!E27+'PP entreprise liée 8'!E27+'PP entreprise liée 9'!E27+'PP entreprise liée 10'!E27+'PP entreprise requérante'!E27</f>
        <v>0</v>
      </c>
    </row>
    <row r="28" spans="1:5" x14ac:dyDescent="0.35">
      <c r="A28" s="60"/>
      <c r="B28" s="30"/>
      <c r="C28" s="36" t="s">
        <v>104</v>
      </c>
      <c r="D28" s="97">
        <f>+'PP Entreprise liée 1'!D28+'PP entreprise liée 2'!D28+'PP entreprise liée 3'!D28+'PP entreprise liée 4'!D28+'PP entreprise liée 5'!D28+'PP entreprise liée 6'!D28+'PP entreprise liée 7'!D28+'PP entreprise liée 8'!D28+'PP entreprise liée 9'!D28+'PP entreprise liée 10'!D28+'PP entreprise requérante'!D28</f>
        <v>0</v>
      </c>
      <c r="E28" s="97">
        <f>+'PP Entreprise liée 1'!E28+'PP entreprise liée 2'!E28+'PP entreprise liée 3'!E28+'PP entreprise liée 4'!E28+'PP entreprise liée 5'!E28+'PP entreprise liée 6'!E28+'PP entreprise liée 7'!E28+'PP entreprise liée 8'!E28+'PP entreprise liée 9'!E28+'PP entreprise liée 10'!E28+'PP entreprise requérante'!E28</f>
        <v>0</v>
      </c>
    </row>
    <row r="29" spans="1:5" x14ac:dyDescent="0.35">
      <c r="A29" s="60"/>
      <c r="B29" s="40" t="s">
        <v>105</v>
      </c>
      <c r="C29" s="31"/>
      <c r="D29" s="127">
        <f>SUM(D30:D31)</f>
        <v>0</v>
      </c>
      <c r="E29" s="125">
        <f t="shared" ref="E29" si="5">SUM(E30:E31)</f>
        <v>0</v>
      </c>
    </row>
    <row r="30" spans="1:5" x14ac:dyDescent="0.35">
      <c r="A30" s="60"/>
      <c r="B30" s="30"/>
      <c r="C30" s="36" t="s">
        <v>102</v>
      </c>
      <c r="D30" s="97">
        <f>+'PP Entreprise liée 1'!D30+'PP entreprise liée 2'!D30+'PP entreprise liée 3'!D30+'PP entreprise liée 4'!D30+'PP entreprise liée 5'!D30+'PP entreprise liée 6'!D30+'PP entreprise liée 7'!D30+'PP entreprise liée 8'!D30+'PP entreprise liée 9'!D30+'PP entreprise liée 10'!D30+'PP entreprise requérante'!D30</f>
        <v>0</v>
      </c>
      <c r="E30" s="97">
        <f>+'PP Entreprise liée 1'!E30+'PP entreprise liée 2'!E30+'PP entreprise liée 3'!E30+'PP entreprise liée 4'!E30+'PP entreprise liée 5'!E30+'PP entreprise liée 6'!E30+'PP entreprise liée 7'!E30+'PP entreprise liée 8'!E30+'PP entreprise liée 9'!E30+'PP entreprise liée 10'!E30+'PP entreprise requérante'!E30</f>
        <v>0</v>
      </c>
    </row>
    <row r="31" spans="1:5" x14ac:dyDescent="0.35">
      <c r="A31" s="60"/>
      <c r="B31" s="40"/>
      <c r="C31" s="31" t="s">
        <v>106</v>
      </c>
      <c r="D31" s="97">
        <f>+'PP Entreprise liée 1'!D31+'PP entreprise liée 2'!D31+'PP entreprise liée 3'!D31+'PP entreprise liée 4'!D31+'PP entreprise liée 5'!D31+'PP entreprise liée 6'!D31+'PP entreprise liée 7'!D31+'PP entreprise liée 8'!D31+'PP entreprise liée 9'!D31+'PP entreprise liée 10'!D31+'PP entreprise requérante'!D31</f>
        <v>0</v>
      </c>
      <c r="E31" s="97">
        <f>+'PP Entreprise liée 1'!E31+'PP entreprise liée 2'!E31+'PP entreprise liée 3'!E31+'PP entreprise liée 4'!E31+'PP entreprise liée 5'!E31+'PP entreprise liée 6'!E31+'PP entreprise liée 7'!E31+'PP entreprise liée 8'!E31+'PP entreprise liée 9'!E31+'PP entreprise liée 10'!E31+'PP entreprise requérante'!E31</f>
        <v>0</v>
      </c>
    </row>
    <row r="32" spans="1:5" x14ac:dyDescent="0.35">
      <c r="A32" s="60"/>
      <c r="B32" s="40" t="s">
        <v>107</v>
      </c>
      <c r="C32" s="31"/>
      <c r="D32" s="97">
        <f>+'PP Entreprise liée 1'!D32+'PP entreprise liée 2'!D32+'PP entreprise liée 3'!D32+'PP entreprise liée 4'!D32+'PP entreprise liée 5'!D32+'PP entreprise liée 6'!D32+'PP entreprise liée 7'!D32+'PP entreprise liée 8'!D32+'PP entreprise liée 9'!D32+'PP entreprise liée 10'!D32+'PP entreprise requérante'!D32</f>
        <v>0</v>
      </c>
      <c r="E32" s="97">
        <f>+'PP Entreprise liée 1'!E32+'PP entreprise liée 2'!E32+'PP entreprise liée 3'!E32+'PP entreprise liée 4'!E32+'PP entreprise liée 5'!E32+'PP entreprise liée 6'!E32+'PP entreprise liée 7'!E32+'PP entreprise liée 8'!E32+'PP entreprise liée 9'!E32+'PP entreprise liée 10'!E32+'PP entreprise requérante'!E32</f>
        <v>0</v>
      </c>
    </row>
    <row r="33" spans="1:5" x14ac:dyDescent="0.35">
      <c r="A33" s="60"/>
      <c r="B33" s="155" t="s">
        <v>108</v>
      </c>
      <c r="C33" s="135"/>
      <c r="D33" s="97">
        <f>+'PP Entreprise liée 1'!D33+'PP entreprise liée 2'!D33+'PP entreprise liée 3'!D33+'PP entreprise liée 4'!D33+'PP entreprise liée 5'!D33+'PP entreprise liée 6'!D33+'PP entreprise liée 7'!D33+'PP entreprise liée 8'!D33+'PP entreprise liée 9'!D33+'PP entreprise liée 10'!D33+'PP entreprise requérante'!D33</f>
        <v>0</v>
      </c>
      <c r="E33" s="97">
        <f>+'PP Entreprise liée 1'!E33+'PP entreprise liée 2'!E33+'PP entreprise liée 3'!E33+'PP entreprise liée 4'!E33+'PP entreprise liée 5'!E33+'PP entreprise liée 6'!E33+'PP entreprise liée 7'!E33+'PP entreprise liée 8'!E33+'PP entreprise liée 9'!E33+'PP entreprise liée 10'!E33+'PP entreprise requérante'!E33</f>
        <v>0</v>
      </c>
    </row>
    <row r="34" spans="1:5" x14ac:dyDescent="0.35">
      <c r="A34" s="60"/>
      <c r="B34" s="40" t="s">
        <v>109</v>
      </c>
      <c r="C34" s="31"/>
      <c r="D34" s="127">
        <f>SUM(D35:D36)</f>
        <v>0</v>
      </c>
      <c r="E34" s="125">
        <f t="shared" ref="E34" si="6">SUM(E35:E36)</f>
        <v>0</v>
      </c>
    </row>
    <row r="35" spans="1:5" x14ac:dyDescent="0.35">
      <c r="A35" s="60"/>
      <c r="B35" s="30"/>
      <c r="C35" s="36" t="s">
        <v>102</v>
      </c>
      <c r="D35" s="97">
        <f>+'PP Entreprise liée 1'!D35+'PP entreprise liée 2'!D35+'PP entreprise liée 3'!D35+'PP entreprise liée 4'!D35+'PP entreprise liée 5'!D35+'PP entreprise liée 6'!D35+'PP entreprise liée 7'!D35+'PP entreprise liée 8'!D35+'PP entreprise liée 9'!D35+'PP entreprise liée 10'!D35+'PP entreprise requérante'!D35</f>
        <v>0</v>
      </c>
      <c r="E35" s="97">
        <f>+'PP Entreprise liée 1'!E35+'PP entreprise liée 2'!E35+'PP entreprise liée 3'!E35+'PP entreprise liée 4'!E35+'PP entreprise liée 5'!E35+'PP entreprise liée 6'!E35+'PP entreprise liée 7'!E35+'PP entreprise liée 8'!E35+'PP entreprise liée 9'!E35+'PP entreprise liée 10'!E35+'PP entreprise requérante'!E35</f>
        <v>0</v>
      </c>
    </row>
    <row r="36" spans="1:5" x14ac:dyDescent="0.35">
      <c r="A36" s="60"/>
      <c r="B36" s="40"/>
      <c r="C36" s="31" t="s">
        <v>110</v>
      </c>
      <c r="D36" s="97">
        <f>+'PP Entreprise liée 1'!D36+'PP entreprise liée 2'!D36+'PP entreprise liée 3'!D36+'PP entreprise liée 4'!D36+'PP entreprise liée 5'!D36+'PP entreprise liée 6'!D36+'PP entreprise liée 7'!D36+'PP entreprise liée 8'!D36+'PP entreprise liée 9'!D36+'PP entreprise liée 10'!D36+'PP entreprise requérante'!D36</f>
        <v>0</v>
      </c>
      <c r="E36" s="97">
        <f>+'PP Entreprise liée 1'!E36+'PP entreprise liée 2'!E36+'PP entreprise liée 3'!E36+'PP entreprise liée 4'!E36+'PP entreprise liée 5'!E36+'PP entreprise liée 6'!E36+'PP entreprise liée 7'!E36+'PP entreprise liée 8'!E36+'PP entreprise liée 9'!E36+'PP entreprise liée 10'!E36+'PP entreprise requérante'!E36</f>
        <v>0</v>
      </c>
    </row>
    <row r="37" spans="1:5" x14ac:dyDescent="0.35">
      <c r="A37" s="60"/>
      <c r="B37" s="40" t="s">
        <v>111</v>
      </c>
      <c r="C37" s="31"/>
      <c r="D37" s="97">
        <f>+'PP Entreprise liée 1'!D37+'PP entreprise liée 2'!D37+'PP entreprise liée 3'!D37+'PP entreprise liée 4'!D37+'PP entreprise liée 5'!D37+'PP entreprise liée 6'!D37+'PP entreprise liée 7'!D37+'PP entreprise liée 8'!D37+'PP entreprise liée 9'!D37+'PP entreprise liée 10'!D37+'PP entreprise requérante'!D37</f>
        <v>0</v>
      </c>
      <c r="E37" s="97">
        <f>+'PP Entreprise liée 1'!E37+'PP entreprise liée 2'!E37+'PP entreprise liée 3'!E37+'PP entreprise liée 4'!E37+'PP entreprise liée 5'!E37+'PP entreprise liée 6'!E37+'PP entreprise liée 7'!E37+'PP entreprise liée 8'!E37+'PP entreprise liée 9'!E37+'PP entreprise liée 10'!E37+'PP entreprise requérante'!E37</f>
        <v>0</v>
      </c>
    </row>
    <row r="38" spans="1:5" x14ac:dyDescent="0.35">
      <c r="A38" s="60"/>
      <c r="B38" s="40" t="s">
        <v>112</v>
      </c>
      <c r="C38" s="31"/>
      <c r="D38" s="127">
        <f>D6+D7+D8+D9+D10+D13+D19+D22+D23+D26+D29+D32+D33+D34+D37</f>
        <v>0</v>
      </c>
      <c r="E38" s="125">
        <f t="shared" ref="E38" si="7">E6+E7+E8+E9+E10+E13+E19+E22+E23+E26+E29+E32+E33+E34+E37</f>
        <v>0</v>
      </c>
    </row>
    <row r="39" spans="1:5" x14ac:dyDescent="0.35">
      <c r="A39" s="60"/>
      <c r="B39" s="40" t="s">
        <v>113</v>
      </c>
      <c r="C39" s="31"/>
      <c r="D39" s="97">
        <f>+'PP Entreprise liée 1'!D39+'PP entreprise liée 2'!D39+'PP entreprise liée 3'!D39+'PP entreprise liée 4'!D39+'PP entreprise liée 5'!D39+'PP entreprise liée 6'!D39+'PP entreprise liée 7'!D39+'PP entreprise liée 8'!D39+'PP entreprise liée 9'!D39+'PP entreprise liée 10'!D39+'PP entreprise requérante'!D39</f>
        <v>0</v>
      </c>
      <c r="E39" s="97">
        <f>+'PP Entreprise liée 1'!E39+'PP entreprise liée 2'!E39+'PP entreprise liée 3'!E39+'PP entreprise liée 4'!E39+'PP entreprise liée 5'!E39+'PP entreprise liée 6'!E39+'PP entreprise liée 7'!E39+'PP entreprise liée 8'!E39+'PP entreprise liée 9'!E39+'PP entreprise liée 10'!E39+'PP entreprise requérante'!E39</f>
        <v>0</v>
      </c>
    </row>
    <row r="40" spans="1:5" x14ac:dyDescent="0.35">
      <c r="A40" s="60"/>
      <c r="B40" s="62" t="s">
        <v>114</v>
      </c>
      <c r="C40" s="63"/>
      <c r="D40" s="127">
        <f>SUM(D38:D39)</f>
        <v>0</v>
      </c>
      <c r="E40" s="125">
        <f t="shared" ref="E40" si="8">SUM(E38:E39)</f>
        <v>0</v>
      </c>
    </row>
    <row r="41" spans="1:5" x14ac:dyDescent="0.35">
      <c r="A41" s="60"/>
      <c r="B41" s="64"/>
      <c r="C41" s="64"/>
      <c r="D41" s="93"/>
      <c r="E41" s="93"/>
    </row>
    <row r="42" spans="1:5" x14ac:dyDescent="0.35">
      <c r="A42" s="60"/>
      <c r="B42" s="140" t="s">
        <v>115</v>
      </c>
      <c r="C42" s="140"/>
      <c r="D42" s="100">
        <f>+'PP Entreprise liée 1'!D42+'PP entreprise liée 2'!D42+'PP entreprise liée 3'!D42+'PP entreprise liée 4'!D42+'PP entreprise liée 5'!D42+'PP entreprise liée 6'!D42+'PP entreprise liée 7'!D42+'PP entreprise liée 8'!D42+'PP entreprise liée 9'!D42+'PP entreprise liée 10'!D42+'PP entreprise requérante'!D42</f>
        <v>0</v>
      </c>
      <c r="E42" s="100">
        <f>+'PP Entreprise liée 1'!E42+'PP entreprise liée 2'!E42+'PP entreprise liée 3'!E42+'PP entreprise liée 4'!E42+'PP entreprise liée 5'!E42+'PP entreprise liée 6'!E42+'PP entreprise liée 7'!E42+'PP entreprise liée 8'!E42+'PP entreprise liée 9'!E42+'PP entreprise liée 10'!E42+'PP entreprise requérante'!E42</f>
        <v>0</v>
      </c>
    </row>
  </sheetData>
  <sheetProtection sheet="1" objects="1" scenarios="1"/>
  <mergeCells count="7">
    <mergeCell ref="B33:C33"/>
    <mergeCell ref="B42:C42"/>
    <mergeCell ref="B3:C3"/>
    <mergeCell ref="D3:E3"/>
    <mergeCell ref="B5:C5"/>
    <mergeCell ref="B23:C23"/>
    <mergeCell ref="B26:C26"/>
  </mergeCells>
  <pageMargins left="0.11811023622047245" right="0" top="0.74803149606299213" bottom="0.74803149606299213" header="0.31496062992125984" footer="0.31496062992125984"/>
  <pageSetup paperSize="9" scale="8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4" t="s">
        <v>0</v>
      </c>
      <c r="F2" s="128">
        <f>+'Bilan entreprise requérante'!F2</f>
        <v>2023</v>
      </c>
      <c r="G2" s="104"/>
    </row>
    <row r="3" spans="2:24" s="26" customFormat="1" ht="14.5" x14ac:dyDescent="0.35">
      <c r="B3" s="137" t="s">
        <v>118</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8">
        <f>+F2</f>
        <v>2023</v>
      </c>
      <c r="G5" s="8">
        <f>+F5-1</f>
        <v>2022</v>
      </c>
      <c r="H5" s="28"/>
      <c r="I5" s="123" t="s">
        <v>149</v>
      </c>
      <c r="J5" s="123"/>
      <c r="K5" s="123"/>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34"/>
      <c r="J7" s="35"/>
      <c r="K7" s="35"/>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orvv2KNuu9sQlPFVUm0AliUNP9NPR1/X2bsMq3Mag2xjdvbfRUNtBfwGhmi0BEsWdeOl02T54slsAY6YkHKVXg==" saltValue="372YMJH9DhKxBPFYtboPxw=="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M137"/>
  <sheetViews>
    <sheetView showGridLines="0" zoomScaleNormal="100" workbookViewId="0">
      <selection activeCell="D25" sqref="D25"/>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118</v>
      </c>
      <c r="C3" s="163"/>
      <c r="D3" s="157" t="str">
        <f>+IF('Bilan entreprise liée 1'!F3&lt;&gt;"",'Bilan entreprise liée 1'!F3,"")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71"/>
      <c r="H5" s="71"/>
      <c r="I5" s="71"/>
      <c r="J5" s="71"/>
      <c r="K5" s="60"/>
    </row>
    <row r="6" spans="1:13" s="61" customFormat="1" ht="20.149999999999999" customHeight="1" x14ac:dyDescent="0.35">
      <c r="A6" s="60"/>
      <c r="B6" s="72" t="s">
        <v>85</v>
      </c>
      <c r="C6" s="73"/>
      <c r="D6" s="16"/>
      <c r="E6" s="16"/>
      <c r="F6" s="74"/>
      <c r="G6" s="123" t="s">
        <v>149</v>
      </c>
      <c r="H6" s="123"/>
      <c r="I6" s="123"/>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QAi9gELWdP8IRdegAp2uYzbnNJr6dG41UjwkE/op8O82/bm5LlnBvtyPbvPRlPzy4L/voptU/55b3ADdVTZuKw==" saltValue="/VL13QKwVsR7uOkrFNGIs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X110"/>
  <sheetViews>
    <sheetView showGridLines="0" zoomScaleNormal="100" workbookViewId="0">
      <selection activeCell="B2" sqref="B2"/>
    </sheetView>
  </sheetViews>
  <sheetFormatPr defaultColWidth="9.1796875" defaultRowHeight="12.5" x14ac:dyDescent="0.25"/>
  <cols>
    <col min="1" max="1" width="2.81640625" style="22" customWidth="1"/>
    <col min="2" max="4" width="5.81640625" style="22" customWidth="1"/>
    <col min="5" max="5" width="56.81640625" style="22" customWidth="1"/>
    <col min="6" max="7" width="15.1796875" style="1" customWidth="1"/>
    <col min="8" max="16" width="19.1796875" style="22" customWidth="1"/>
    <col min="17" max="16384" width="9.1796875" style="22"/>
  </cols>
  <sheetData>
    <row r="1" spans="2:24" ht="130" customHeight="1" x14ac:dyDescent="0.25"/>
    <row r="2" spans="2:24" ht="14.5" x14ac:dyDescent="0.35">
      <c r="B2" s="23"/>
      <c r="C2" s="23"/>
      <c r="D2" s="24"/>
      <c r="E2" s="88" t="s">
        <v>0</v>
      </c>
      <c r="F2" s="91">
        <f>+'Bilan entreprise liée 1'!F2</f>
        <v>2023</v>
      </c>
      <c r="G2" s="106"/>
    </row>
    <row r="3" spans="2:24" s="26" customFormat="1" ht="14.5" x14ac:dyDescent="0.35">
      <c r="B3" s="137" t="s">
        <v>119</v>
      </c>
      <c r="C3" s="137"/>
      <c r="D3" s="137"/>
      <c r="E3" s="137"/>
      <c r="F3" s="138"/>
      <c r="G3" s="139"/>
    </row>
    <row r="4" spans="2:24" ht="13.4" customHeight="1" x14ac:dyDescent="0.35">
      <c r="B4" s="23" t="s">
        <v>117</v>
      </c>
      <c r="C4" s="24"/>
      <c r="D4" s="24"/>
      <c r="E4" s="24"/>
      <c r="F4" s="27"/>
      <c r="G4" s="2"/>
    </row>
    <row r="5" spans="2:24" ht="13.4" customHeight="1" x14ac:dyDescent="0.25">
      <c r="B5" s="130" t="s">
        <v>2</v>
      </c>
      <c r="C5" s="131"/>
      <c r="D5" s="131"/>
      <c r="E5" s="132"/>
      <c r="F5" s="90">
        <f>+'Bilan entreprise liée 1'!F5</f>
        <v>2023</v>
      </c>
      <c r="G5" s="90">
        <f>+'Bilan entreprise liée 1'!G5</f>
        <v>2022</v>
      </c>
      <c r="H5" s="28"/>
      <c r="I5" s="29"/>
      <c r="J5" s="29"/>
      <c r="K5" s="29"/>
      <c r="L5" s="29"/>
      <c r="M5" s="29"/>
      <c r="N5" s="28"/>
      <c r="O5" s="28"/>
      <c r="P5" s="28"/>
      <c r="Q5" s="28"/>
      <c r="R5" s="28"/>
      <c r="S5" s="28"/>
      <c r="T5" s="28"/>
      <c r="U5" s="28"/>
      <c r="V5" s="28"/>
      <c r="W5" s="28"/>
      <c r="X5" s="28"/>
    </row>
    <row r="6" spans="2:24" ht="13.4" customHeight="1" x14ac:dyDescent="0.25">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4.5" x14ac:dyDescent="0.25">
      <c r="B7" s="30"/>
      <c r="C7" s="31" t="s">
        <v>4</v>
      </c>
      <c r="D7" s="31"/>
      <c r="E7" s="32"/>
      <c r="F7" s="10"/>
      <c r="G7" s="10"/>
      <c r="H7" s="33"/>
      <c r="I7" s="123" t="s">
        <v>149</v>
      </c>
      <c r="J7" s="123"/>
      <c r="K7" s="123"/>
      <c r="L7" s="35"/>
      <c r="M7" s="28"/>
      <c r="N7" s="28"/>
      <c r="O7" s="28"/>
      <c r="P7" s="28"/>
      <c r="Q7" s="28"/>
      <c r="R7" s="28"/>
      <c r="S7" s="28"/>
      <c r="T7" s="28"/>
      <c r="U7" s="28"/>
      <c r="V7" s="28"/>
      <c r="W7" s="28"/>
      <c r="X7" s="28"/>
    </row>
    <row r="8" spans="2:24" ht="14.5" customHeight="1" x14ac:dyDescent="0.25">
      <c r="B8" s="30"/>
      <c r="C8" s="31" t="s">
        <v>5</v>
      </c>
      <c r="D8" s="36"/>
      <c r="E8" s="32"/>
      <c r="F8" s="10"/>
      <c r="G8" s="10"/>
      <c r="H8" s="37"/>
      <c r="I8" s="35"/>
      <c r="J8" s="35"/>
      <c r="K8" s="35"/>
      <c r="L8" s="35"/>
      <c r="M8" s="28"/>
      <c r="N8" s="28"/>
      <c r="O8" s="28"/>
      <c r="P8" s="28"/>
      <c r="Q8" s="28"/>
      <c r="R8" s="28"/>
      <c r="S8" s="28"/>
      <c r="T8" s="28"/>
      <c r="U8" s="28"/>
      <c r="V8" s="28"/>
      <c r="W8" s="28"/>
      <c r="X8" s="28"/>
    </row>
    <row r="9" spans="2:24" ht="13.4" customHeight="1" x14ac:dyDescent="0.25">
      <c r="B9" s="30" t="s">
        <v>6</v>
      </c>
      <c r="C9" s="31"/>
      <c r="D9" s="31"/>
      <c r="E9" s="32"/>
      <c r="F9" s="10"/>
      <c r="G9" s="10"/>
      <c r="H9" s="38"/>
      <c r="I9" s="39"/>
      <c r="J9" s="35"/>
      <c r="K9" s="35"/>
      <c r="L9" s="35"/>
      <c r="M9" s="28"/>
      <c r="N9" s="28"/>
      <c r="O9" s="28"/>
      <c r="P9" s="28"/>
      <c r="Q9" s="28"/>
      <c r="R9" s="28"/>
      <c r="S9" s="28"/>
      <c r="T9" s="28"/>
      <c r="U9" s="28"/>
      <c r="V9" s="28"/>
      <c r="W9" s="28"/>
      <c r="X9" s="28"/>
    </row>
    <row r="10" spans="2:24" ht="14.5" customHeight="1" x14ac:dyDescent="0.25">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5" customHeight="1" x14ac:dyDescent="0.25">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4" customHeight="1" x14ac:dyDescent="0.25">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5">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5" customHeight="1" x14ac:dyDescent="0.25">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4.5" x14ac:dyDescent="0.35">
      <c r="B15" s="30"/>
      <c r="C15" s="31"/>
      <c r="D15" s="31"/>
      <c r="E15" s="44" t="s">
        <v>12</v>
      </c>
      <c r="F15" s="10"/>
      <c r="G15" s="10"/>
      <c r="H15" s="47"/>
      <c r="I15" s="48"/>
      <c r="J15" s="48"/>
      <c r="K15" s="48"/>
      <c r="L15" s="48"/>
    </row>
    <row r="16" spans="2:24" ht="14.5" x14ac:dyDescent="0.25">
      <c r="B16" s="30"/>
      <c r="C16" s="31"/>
      <c r="D16" s="36" t="s">
        <v>13</v>
      </c>
      <c r="E16" s="32"/>
      <c r="F16" s="10"/>
      <c r="G16" s="10"/>
      <c r="H16" s="49"/>
      <c r="I16" s="50"/>
      <c r="J16" s="50"/>
      <c r="K16" s="50"/>
      <c r="L16" s="50"/>
      <c r="M16" s="51"/>
      <c r="N16" s="51"/>
      <c r="O16" s="51"/>
      <c r="P16" s="51"/>
      <c r="Q16" s="51"/>
      <c r="R16" s="51"/>
      <c r="S16" s="51"/>
      <c r="T16" s="51"/>
      <c r="U16" s="51"/>
      <c r="V16" s="51"/>
    </row>
    <row r="17" spans="1:24" ht="13.4" customHeight="1" x14ac:dyDescent="0.25">
      <c r="B17" s="52"/>
      <c r="C17" s="53"/>
      <c r="D17" s="36" t="s">
        <v>14</v>
      </c>
      <c r="E17" s="54"/>
      <c r="F17" s="10"/>
      <c r="G17" s="10"/>
      <c r="H17" s="49"/>
      <c r="I17" s="50"/>
      <c r="J17" s="50"/>
      <c r="K17" s="50"/>
      <c r="L17" s="50"/>
    </row>
    <row r="18" spans="1:24" ht="14.5" x14ac:dyDescent="0.25">
      <c r="B18" s="30"/>
      <c r="C18" s="36" t="s">
        <v>15</v>
      </c>
      <c r="D18" s="36"/>
      <c r="E18" s="32"/>
      <c r="F18" s="9">
        <f>+SUM(F19:F22)</f>
        <v>0</v>
      </c>
      <c r="G18" s="9">
        <f>+SUM(G19:G22)</f>
        <v>0</v>
      </c>
      <c r="H18" s="159"/>
      <c r="I18" s="160"/>
      <c r="J18" s="160"/>
      <c r="K18" s="160"/>
      <c r="L18" s="160"/>
    </row>
    <row r="19" spans="1:24" ht="14.5" x14ac:dyDescent="0.25">
      <c r="B19" s="30"/>
      <c r="C19" s="31"/>
      <c r="D19" s="36" t="s">
        <v>16</v>
      </c>
      <c r="E19" s="32"/>
      <c r="F19" s="10"/>
      <c r="G19" s="10"/>
      <c r="H19" s="159"/>
      <c r="I19" s="160"/>
      <c r="J19" s="160"/>
      <c r="K19" s="160"/>
      <c r="L19" s="160"/>
      <c r="W19" s="51"/>
    </row>
    <row r="20" spans="1:24" ht="13.4" customHeight="1" x14ac:dyDescent="0.25">
      <c r="B20" s="30"/>
      <c r="C20" s="31"/>
      <c r="D20" s="36" t="s">
        <v>17</v>
      </c>
      <c r="E20" s="32"/>
      <c r="F20" s="10"/>
      <c r="G20" s="10"/>
      <c r="X20" s="51"/>
    </row>
    <row r="21" spans="1:24" s="51" customFormat="1" ht="14.5" x14ac:dyDescent="0.25">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4.5" x14ac:dyDescent="0.25">
      <c r="B22" s="30"/>
      <c r="C22" s="31"/>
      <c r="D22" s="36" t="s">
        <v>19</v>
      </c>
      <c r="E22" s="32"/>
      <c r="F22" s="10"/>
      <c r="G22" s="10"/>
    </row>
    <row r="23" spans="1:24" ht="13.4" customHeight="1" x14ac:dyDescent="0.25">
      <c r="B23" s="30"/>
      <c r="C23" s="36" t="s">
        <v>20</v>
      </c>
      <c r="D23" s="31"/>
      <c r="E23" s="32"/>
      <c r="F23" s="9">
        <f>+SUM(F24:F29)</f>
        <v>0</v>
      </c>
      <c r="G23" s="9">
        <f>+SUM(G24:G29)</f>
        <v>0</v>
      </c>
    </row>
    <row r="24" spans="1:24" ht="14.5" x14ac:dyDescent="0.25">
      <c r="B24" s="30"/>
      <c r="C24" s="31"/>
      <c r="D24" s="36" t="s">
        <v>21</v>
      </c>
      <c r="E24" s="32"/>
      <c r="F24" s="10"/>
      <c r="G24" s="10"/>
    </row>
    <row r="25" spans="1:24" ht="14.5" x14ac:dyDescent="0.25">
      <c r="B25" s="30"/>
      <c r="C25" s="31"/>
      <c r="D25" s="36" t="s">
        <v>22</v>
      </c>
      <c r="E25" s="32"/>
      <c r="F25" s="10"/>
      <c r="G25" s="10"/>
    </row>
    <row r="26" spans="1:24" ht="14.5" x14ac:dyDescent="0.25">
      <c r="B26" s="30"/>
      <c r="C26" s="31"/>
      <c r="D26" s="36" t="s">
        <v>23</v>
      </c>
      <c r="E26" s="32"/>
      <c r="F26" s="10"/>
      <c r="G26" s="10"/>
    </row>
    <row r="27" spans="1:24" ht="30" customHeight="1" x14ac:dyDescent="0.25">
      <c r="B27" s="30"/>
      <c r="C27" s="36"/>
      <c r="D27" s="135" t="s">
        <v>24</v>
      </c>
      <c r="E27" s="136"/>
      <c r="F27" s="10"/>
      <c r="G27" s="10"/>
    </row>
    <row r="28" spans="1:24" ht="14.5" x14ac:dyDescent="0.25">
      <c r="B28" s="30"/>
      <c r="C28" s="36"/>
      <c r="D28" s="36" t="s">
        <v>25</v>
      </c>
      <c r="E28" s="32"/>
      <c r="F28" s="10"/>
      <c r="G28" s="10"/>
    </row>
    <row r="29" spans="1:24" ht="14.5" x14ac:dyDescent="0.25">
      <c r="B29" s="30"/>
      <c r="C29" s="36"/>
      <c r="D29" s="36" t="s">
        <v>26</v>
      </c>
      <c r="E29" s="32"/>
      <c r="F29" s="10"/>
      <c r="G29" s="10"/>
    </row>
    <row r="30" spans="1:24" ht="14.5" x14ac:dyDescent="0.25">
      <c r="B30" s="40" t="s">
        <v>27</v>
      </c>
      <c r="C30" s="36"/>
      <c r="D30" s="36"/>
      <c r="E30" s="32"/>
      <c r="F30" s="9">
        <f>+F31+F36+F49+F53</f>
        <v>0</v>
      </c>
      <c r="G30" s="9">
        <f>+G31+G36+G49+G53</f>
        <v>0</v>
      </c>
    </row>
    <row r="31" spans="1:24" ht="12.75" customHeight="1" x14ac:dyDescent="0.25">
      <c r="B31" s="30"/>
      <c r="C31" s="36" t="s">
        <v>28</v>
      </c>
      <c r="D31" s="36"/>
      <c r="E31" s="44"/>
      <c r="F31" s="9">
        <f>+SUM(F32:F35)</f>
        <v>0</v>
      </c>
      <c r="G31" s="9">
        <f>+SUM(G32:G35)</f>
        <v>0</v>
      </c>
    </row>
    <row r="32" spans="1:24" ht="14.5" x14ac:dyDescent="0.25">
      <c r="B32" s="30"/>
      <c r="C32" s="36"/>
      <c r="D32" s="36" t="s">
        <v>29</v>
      </c>
      <c r="E32" s="44"/>
      <c r="F32" s="10"/>
      <c r="G32" s="10"/>
    </row>
    <row r="33" spans="2:24" ht="14.5" x14ac:dyDescent="0.25">
      <c r="B33" s="30"/>
      <c r="C33" s="36"/>
      <c r="D33" s="36" t="s">
        <v>30</v>
      </c>
      <c r="E33" s="44"/>
      <c r="F33" s="10"/>
      <c r="G33" s="10"/>
    </row>
    <row r="34" spans="2:24" ht="14.5" x14ac:dyDescent="0.25">
      <c r="B34" s="30"/>
      <c r="C34" s="36"/>
      <c r="D34" s="36" t="s">
        <v>31</v>
      </c>
      <c r="E34" s="44"/>
      <c r="F34" s="10"/>
      <c r="G34" s="10"/>
    </row>
    <row r="35" spans="2:24" ht="14.5" x14ac:dyDescent="0.25">
      <c r="B35" s="30"/>
      <c r="C35" s="36"/>
      <c r="D35" s="36" t="s">
        <v>32</v>
      </c>
      <c r="E35" s="44"/>
      <c r="F35" s="10"/>
      <c r="G35" s="10"/>
    </row>
    <row r="36" spans="2:24" ht="14.5" x14ac:dyDescent="0.25">
      <c r="B36" s="30"/>
      <c r="C36" s="36" t="s">
        <v>33</v>
      </c>
      <c r="D36" s="36"/>
      <c r="E36" s="44"/>
      <c r="F36" s="9">
        <f>+F37+F40+F43+F46</f>
        <v>0</v>
      </c>
      <c r="G36" s="9">
        <f>+G37+G40+G43+G46</f>
        <v>0</v>
      </c>
    </row>
    <row r="37" spans="2:24" ht="14.5" x14ac:dyDescent="0.25">
      <c r="B37" s="30"/>
      <c r="C37" s="36"/>
      <c r="D37" s="36" t="s">
        <v>34</v>
      </c>
      <c r="E37" s="44"/>
      <c r="F37" s="9">
        <f>+F38+F39</f>
        <v>0</v>
      </c>
      <c r="G37" s="9">
        <f>+G38+G39</f>
        <v>0</v>
      </c>
    </row>
    <row r="38" spans="2:24" ht="14.5" x14ac:dyDescent="0.25">
      <c r="B38" s="30"/>
      <c r="C38" s="36"/>
      <c r="D38" s="36"/>
      <c r="E38" s="44" t="s">
        <v>35</v>
      </c>
      <c r="F38" s="10"/>
      <c r="G38" s="10"/>
    </row>
    <row r="39" spans="2:24" ht="14.5" x14ac:dyDescent="0.25">
      <c r="B39" s="30"/>
      <c r="C39" s="36"/>
      <c r="D39" s="36"/>
      <c r="E39" s="44" t="s">
        <v>36</v>
      </c>
      <c r="F39" s="10"/>
      <c r="G39" s="10"/>
    </row>
    <row r="40" spans="2:24" ht="14.5" x14ac:dyDescent="0.25">
      <c r="B40" s="30"/>
      <c r="C40" s="36"/>
      <c r="D40" s="36" t="s">
        <v>22</v>
      </c>
      <c r="E40" s="44"/>
      <c r="F40" s="9">
        <f>+F41+F42</f>
        <v>0</v>
      </c>
      <c r="G40" s="9">
        <f>+G41+G42</f>
        <v>0</v>
      </c>
    </row>
    <row r="41" spans="2:24" ht="14.5" x14ac:dyDescent="0.25">
      <c r="B41" s="30"/>
      <c r="C41" s="36"/>
      <c r="D41" s="36"/>
      <c r="E41" s="44" t="s">
        <v>35</v>
      </c>
      <c r="F41" s="10"/>
      <c r="G41" s="10"/>
    </row>
    <row r="42" spans="2:24" ht="14.5" x14ac:dyDescent="0.25">
      <c r="B42" s="30"/>
      <c r="C42" s="36"/>
      <c r="D42" s="36"/>
      <c r="E42" s="44" t="s">
        <v>36</v>
      </c>
      <c r="F42" s="10"/>
      <c r="G42" s="10"/>
    </row>
    <row r="43" spans="2:24" ht="30" customHeight="1" x14ac:dyDescent="0.25">
      <c r="B43" s="30"/>
      <c r="C43" s="36"/>
      <c r="D43" s="135" t="s">
        <v>37</v>
      </c>
      <c r="E43" s="136"/>
      <c r="F43" s="9">
        <f>+F44+F45</f>
        <v>0</v>
      </c>
      <c r="G43" s="9">
        <f>+G44+G45</f>
        <v>0</v>
      </c>
    </row>
    <row r="44" spans="2:24" ht="14.5" x14ac:dyDescent="0.25">
      <c r="B44" s="30"/>
      <c r="C44" s="36"/>
      <c r="D44" s="36"/>
      <c r="E44" s="44" t="s">
        <v>35</v>
      </c>
      <c r="F44" s="10"/>
      <c r="G44" s="10"/>
      <c r="H44" s="26"/>
      <c r="I44" s="26"/>
      <c r="J44" s="26"/>
      <c r="K44" s="26"/>
      <c r="L44" s="26"/>
      <c r="M44" s="26"/>
      <c r="N44" s="26"/>
      <c r="O44" s="26"/>
      <c r="P44" s="26"/>
      <c r="Q44" s="26"/>
      <c r="R44" s="26"/>
      <c r="S44" s="26"/>
      <c r="T44" s="26"/>
      <c r="U44" s="26"/>
      <c r="V44" s="26"/>
    </row>
    <row r="45" spans="2:24" ht="14.5" x14ac:dyDescent="0.25">
      <c r="B45" s="30"/>
      <c r="C45" s="36"/>
      <c r="D45" s="36"/>
      <c r="E45" s="44" t="s">
        <v>36</v>
      </c>
      <c r="F45" s="10"/>
      <c r="G45" s="10"/>
    </row>
    <row r="46" spans="2:24" ht="14.5" x14ac:dyDescent="0.25">
      <c r="B46" s="30"/>
      <c r="C46" s="36"/>
      <c r="D46" s="36" t="s">
        <v>38</v>
      </c>
      <c r="E46" s="44"/>
      <c r="F46" s="9">
        <f>+F47+F48</f>
        <v>0</v>
      </c>
      <c r="G46" s="9">
        <f>+G47+G48</f>
        <v>0</v>
      </c>
    </row>
    <row r="47" spans="2:24" ht="14.5" x14ac:dyDescent="0.25">
      <c r="B47" s="30"/>
      <c r="C47" s="36"/>
      <c r="D47" s="36"/>
      <c r="E47" s="44" t="s">
        <v>35</v>
      </c>
      <c r="F47" s="10"/>
      <c r="G47" s="10"/>
      <c r="W47" s="26"/>
    </row>
    <row r="48" spans="2:24" ht="14.5" x14ac:dyDescent="0.25">
      <c r="B48" s="30"/>
      <c r="C48" s="36"/>
      <c r="D48" s="36"/>
      <c r="E48" s="44" t="s">
        <v>36</v>
      </c>
      <c r="F48" s="10"/>
      <c r="G48" s="10"/>
      <c r="X48" s="26"/>
    </row>
    <row r="49" spans="2:24" s="26" customFormat="1" ht="14.5" x14ac:dyDescent="0.25">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5" customHeight="1" x14ac:dyDescent="0.25">
      <c r="B50" s="30"/>
      <c r="C50" s="36"/>
      <c r="D50" s="133" t="s">
        <v>40</v>
      </c>
      <c r="E50" s="134"/>
      <c r="F50" s="10"/>
      <c r="G50" s="10"/>
    </row>
    <row r="51" spans="2:24" ht="14.5" x14ac:dyDescent="0.25">
      <c r="B51" s="30"/>
      <c r="C51" s="36"/>
      <c r="D51" s="36" t="s">
        <v>41</v>
      </c>
      <c r="E51" s="44"/>
      <c r="F51" s="10"/>
      <c r="G51" s="10"/>
    </row>
    <row r="52" spans="2:24" ht="14.5" x14ac:dyDescent="0.25">
      <c r="B52" s="30"/>
      <c r="C52" s="36"/>
      <c r="D52" s="36" t="s">
        <v>42</v>
      </c>
      <c r="E52" s="44"/>
      <c r="F52" s="10"/>
      <c r="G52" s="10"/>
    </row>
    <row r="53" spans="2:24" ht="30" customHeight="1" x14ac:dyDescent="0.25">
      <c r="B53" s="30"/>
      <c r="C53" s="135" t="s">
        <v>43</v>
      </c>
      <c r="D53" s="135"/>
      <c r="E53" s="136"/>
      <c r="F53" s="10"/>
      <c r="G53" s="10"/>
    </row>
    <row r="54" spans="2:24" ht="14.5" x14ac:dyDescent="0.25">
      <c r="B54" s="40" t="s">
        <v>44</v>
      </c>
      <c r="C54" s="36"/>
      <c r="D54" s="36"/>
      <c r="E54" s="44"/>
      <c r="F54" s="10"/>
      <c r="G54" s="10"/>
    </row>
    <row r="55" spans="2:24" ht="14.5" x14ac:dyDescent="0.25">
      <c r="B55" s="130" t="s">
        <v>45</v>
      </c>
      <c r="C55" s="131"/>
      <c r="D55" s="131"/>
      <c r="E55" s="132"/>
      <c r="F55" s="12">
        <f>+F54+F30+F10+F9+F6</f>
        <v>0</v>
      </c>
      <c r="G55" s="12">
        <f>+G54+G30+G10+G9+G6</f>
        <v>0</v>
      </c>
    </row>
    <row r="56" spans="2:24" ht="14.5" x14ac:dyDescent="0.35">
      <c r="B56" s="58"/>
      <c r="C56" s="58"/>
      <c r="D56" s="58"/>
      <c r="E56" s="58"/>
      <c r="F56" s="3"/>
      <c r="G56" s="3"/>
    </row>
    <row r="57" spans="2:24" ht="14.5" x14ac:dyDescent="0.25">
      <c r="B57" s="130" t="s">
        <v>46</v>
      </c>
      <c r="C57" s="131"/>
      <c r="D57" s="131"/>
      <c r="E57" s="132"/>
      <c r="F57" s="8">
        <f>+F5</f>
        <v>2023</v>
      </c>
      <c r="G57" s="8">
        <f>+G5</f>
        <v>2022</v>
      </c>
    </row>
    <row r="58" spans="2:24" ht="14.5" x14ac:dyDescent="0.25">
      <c r="B58" s="40" t="s">
        <v>47</v>
      </c>
      <c r="C58" s="36"/>
      <c r="D58" s="36"/>
      <c r="E58" s="44"/>
      <c r="F58" s="9">
        <f t="shared" ref="F58:G58" si="0">+F59+F60+F61+F62+F69+F70+F71+F72</f>
        <v>0</v>
      </c>
      <c r="G58" s="9">
        <f t="shared" si="0"/>
        <v>0</v>
      </c>
    </row>
    <row r="59" spans="2:24" ht="14.5" x14ac:dyDescent="0.25">
      <c r="B59" s="30"/>
      <c r="C59" s="36" t="s">
        <v>48</v>
      </c>
      <c r="D59" s="36"/>
      <c r="E59" s="44"/>
      <c r="F59" s="10"/>
      <c r="G59" s="10"/>
    </row>
    <row r="60" spans="2:24" ht="14.5" x14ac:dyDescent="0.25">
      <c r="B60" s="30"/>
      <c r="C60" s="36" t="s">
        <v>49</v>
      </c>
      <c r="D60" s="36"/>
      <c r="E60" s="44"/>
      <c r="F60" s="10"/>
      <c r="G60" s="10"/>
    </row>
    <row r="61" spans="2:24" ht="14.5" x14ac:dyDescent="0.25">
      <c r="B61" s="30"/>
      <c r="C61" s="36" t="s">
        <v>50</v>
      </c>
      <c r="D61" s="36"/>
      <c r="E61" s="44"/>
      <c r="F61" s="10"/>
      <c r="G61" s="10"/>
    </row>
    <row r="62" spans="2:24" ht="14.5" x14ac:dyDescent="0.25">
      <c r="B62" s="30"/>
      <c r="C62" s="36" t="s">
        <v>51</v>
      </c>
      <c r="D62" s="36"/>
      <c r="E62" s="44"/>
      <c r="F62" s="9">
        <f>+SUM(F63:F66)</f>
        <v>0</v>
      </c>
      <c r="G62" s="9">
        <f t="shared" ref="G62" si="1">+SUM(G63:G66)</f>
        <v>0</v>
      </c>
    </row>
    <row r="63" spans="2:24" ht="14.5" x14ac:dyDescent="0.25">
      <c r="B63" s="30"/>
      <c r="C63" s="36"/>
      <c r="D63" s="36" t="s">
        <v>52</v>
      </c>
      <c r="E63" s="44"/>
      <c r="F63" s="10"/>
      <c r="G63" s="10"/>
    </row>
    <row r="64" spans="2:24" ht="14.5" x14ac:dyDescent="0.25">
      <c r="B64" s="30"/>
      <c r="C64" s="36"/>
      <c r="D64" s="36" t="s">
        <v>53</v>
      </c>
      <c r="E64" s="44"/>
      <c r="F64" s="10"/>
      <c r="G64" s="10"/>
    </row>
    <row r="65" spans="2:9" ht="14.5" x14ac:dyDescent="0.25">
      <c r="B65" s="30"/>
      <c r="C65" s="36"/>
      <c r="D65" s="36" t="s">
        <v>54</v>
      </c>
      <c r="E65" s="44"/>
      <c r="F65" s="10"/>
      <c r="G65" s="10"/>
    </row>
    <row r="66" spans="2:9" ht="14.5" x14ac:dyDescent="0.25">
      <c r="B66" s="30"/>
      <c r="C66" s="36"/>
      <c r="D66" s="36" t="s">
        <v>55</v>
      </c>
      <c r="E66" s="44"/>
      <c r="F66" s="13">
        <f>F67+F68</f>
        <v>0</v>
      </c>
      <c r="G66" s="13">
        <f t="shared" ref="G66" si="2">G67+G68</f>
        <v>0</v>
      </c>
    </row>
    <row r="67" spans="2:9" ht="14.5" x14ac:dyDescent="0.25">
      <c r="B67" s="30"/>
      <c r="C67" s="36"/>
      <c r="D67" s="36"/>
      <c r="E67" s="44" t="s">
        <v>151</v>
      </c>
      <c r="F67" s="10"/>
      <c r="G67" s="10"/>
    </row>
    <row r="68" spans="2:9" ht="14.5" x14ac:dyDescent="0.25">
      <c r="B68" s="30"/>
      <c r="C68" s="36"/>
      <c r="D68" s="36"/>
      <c r="E68" s="44" t="s">
        <v>56</v>
      </c>
      <c r="F68" s="10"/>
      <c r="G68" s="10"/>
    </row>
    <row r="69" spans="2:9" ht="14.5" x14ac:dyDescent="0.25">
      <c r="B69" s="30"/>
      <c r="C69" s="36" t="s">
        <v>57</v>
      </c>
      <c r="D69" s="36"/>
      <c r="E69" s="44"/>
      <c r="F69" s="10"/>
      <c r="G69" s="10"/>
    </row>
    <row r="70" spans="2:9" ht="14.5" x14ac:dyDescent="0.25">
      <c r="B70" s="30"/>
      <c r="C70" s="36" t="s">
        <v>58</v>
      </c>
      <c r="D70" s="36"/>
      <c r="E70" s="44"/>
      <c r="F70" s="10"/>
      <c r="G70" s="10"/>
    </row>
    <row r="71" spans="2:9" ht="14.5" x14ac:dyDescent="0.25">
      <c r="B71" s="30"/>
      <c r="C71" s="36" t="s">
        <v>59</v>
      </c>
      <c r="D71" s="36"/>
      <c r="E71" s="44"/>
      <c r="F71" s="10"/>
      <c r="G71" s="10"/>
    </row>
    <row r="72" spans="2:9" ht="14.5" x14ac:dyDescent="0.25">
      <c r="B72" s="30"/>
      <c r="C72" s="36" t="s">
        <v>60</v>
      </c>
      <c r="D72" s="36"/>
      <c r="E72" s="44"/>
      <c r="F72" s="10"/>
      <c r="G72" s="10"/>
      <c r="I72" s="26"/>
    </row>
    <row r="73" spans="2:9" ht="14.5" x14ac:dyDescent="0.25">
      <c r="B73" s="40" t="s">
        <v>61</v>
      </c>
      <c r="C73" s="36"/>
      <c r="D73" s="36"/>
      <c r="E73" s="44"/>
      <c r="F73" s="9">
        <f>F74+F75+F76</f>
        <v>0</v>
      </c>
      <c r="G73" s="9">
        <f t="shared" ref="G73" si="3">G74+G75+G76</f>
        <v>0</v>
      </c>
    </row>
    <row r="74" spans="2:9" ht="14.5" x14ac:dyDescent="0.25">
      <c r="B74" s="30"/>
      <c r="C74" s="36"/>
      <c r="D74" s="36" t="s">
        <v>62</v>
      </c>
      <c r="E74" s="44"/>
      <c r="F74" s="10"/>
      <c r="G74" s="10"/>
    </row>
    <row r="75" spans="2:9" ht="14.5" x14ac:dyDescent="0.25">
      <c r="B75" s="30"/>
      <c r="C75" s="36"/>
      <c r="D75" s="36" t="s">
        <v>63</v>
      </c>
      <c r="E75" s="44"/>
      <c r="F75" s="10"/>
      <c r="G75" s="10"/>
    </row>
    <row r="76" spans="2:9" ht="14.5" x14ac:dyDescent="0.25">
      <c r="B76" s="30"/>
      <c r="C76" s="36"/>
      <c r="D76" s="36" t="s">
        <v>64</v>
      </c>
      <c r="E76" s="44"/>
      <c r="F76" s="10"/>
      <c r="G76" s="10"/>
    </row>
    <row r="77" spans="2:9" ht="14.5" x14ac:dyDescent="0.25">
      <c r="B77" s="40" t="s">
        <v>65</v>
      </c>
      <c r="C77" s="36"/>
      <c r="D77" s="36"/>
      <c r="E77" s="44"/>
      <c r="F77" s="9">
        <f>+F78+F85+F88+F91+F94+F97+F100+F103</f>
        <v>0</v>
      </c>
      <c r="G77" s="9">
        <f t="shared" ref="G77" si="4">+G78+G85+G88+G91+G94+G97+G100+G103</f>
        <v>0</v>
      </c>
    </row>
    <row r="78" spans="2:9" ht="14.5" x14ac:dyDescent="0.25">
      <c r="B78" s="30"/>
      <c r="C78" s="36"/>
      <c r="D78" s="36" t="s">
        <v>66</v>
      </c>
      <c r="E78" s="44"/>
      <c r="F78" s="9">
        <f>F79+F82</f>
        <v>0</v>
      </c>
      <c r="G78" s="9">
        <f t="shared" ref="G78" si="5">G79+G82</f>
        <v>0</v>
      </c>
    </row>
    <row r="79" spans="2:9" ht="14.5" x14ac:dyDescent="0.25">
      <c r="B79" s="30"/>
      <c r="C79" s="36"/>
      <c r="D79" s="36"/>
      <c r="E79" s="44" t="s">
        <v>67</v>
      </c>
      <c r="F79" s="9">
        <f>SUM(F80:F81)</f>
        <v>0</v>
      </c>
      <c r="G79" s="9">
        <f t="shared" ref="G79" si="6">SUM(G80:G81)</f>
        <v>0</v>
      </c>
    </row>
    <row r="80" spans="2:9" ht="14.5" x14ac:dyDescent="0.25">
      <c r="B80" s="30"/>
      <c r="C80" s="36"/>
      <c r="D80" s="36"/>
      <c r="E80" s="44" t="s">
        <v>68</v>
      </c>
      <c r="F80" s="10"/>
      <c r="G80" s="10"/>
    </row>
    <row r="81" spans="2:7" ht="14.5" x14ac:dyDescent="0.25">
      <c r="B81" s="30"/>
      <c r="C81" s="36"/>
      <c r="D81" s="36"/>
      <c r="E81" s="44" t="s">
        <v>69</v>
      </c>
      <c r="F81" s="10"/>
      <c r="G81" s="10"/>
    </row>
    <row r="82" spans="2:7" ht="14.5" x14ac:dyDescent="0.25">
      <c r="B82" s="30"/>
      <c r="C82" s="36"/>
      <c r="D82" s="36"/>
      <c r="E82" s="44" t="s">
        <v>70</v>
      </c>
      <c r="F82" s="9">
        <f>SUM(F83:F84)</f>
        <v>0</v>
      </c>
      <c r="G82" s="9">
        <f t="shared" ref="G82" si="7">SUM(G83:G84)</f>
        <v>0</v>
      </c>
    </row>
    <row r="83" spans="2:7" ht="14.5" x14ac:dyDescent="0.25">
      <c r="B83" s="30"/>
      <c r="C83" s="36"/>
      <c r="D83" s="36"/>
      <c r="E83" s="44" t="s">
        <v>68</v>
      </c>
      <c r="F83" s="10"/>
      <c r="G83" s="10"/>
    </row>
    <row r="84" spans="2:7" ht="14.5" x14ac:dyDescent="0.25">
      <c r="B84" s="30"/>
      <c r="C84" s="36"/>
      <c r="D84" s="36"/>
      <c r="E84" s="44" t="s">
        <v>69</v>
      </c>
      <c r="F84" s="10"/>
      <c r="G84" s="10"/>
    </row>
    <row r="85" spans="2:7" ht="14.5" x14ac:dyDescent="0.25">
      <c r="B85" s="30"/>
      <c r="C85" s="36"/>
      <c r="D85" s="36" t="s">
        <v>71</v>
      </c>
      <c r="E85" s="44"/>
      <c r="F85" s="9">
        <f>SUM(F86:F87)</f>
        <v>0</v>
      </c>
      <c r="G85" s="9">
        <f t="shared" ref="G85" si="8">SUM(G86:G87)</f>
        <v>0</v>
      </c>
    </row>
    <row r="86" spans="2:7" ht="14.5" x14ac:dyDescent="0.25">
      <c r="B86" s="30"/>
      <c r="C86" s="36"/>
      <c r="D86" s="36"/>
      <c r="E86" s="44" t="s">
        <v>35</v>
      </c>
      <c r="F86" s="10"/>
      <c r="G86" s="10"/>
    </row>
    <row r="87" spans="2:7" ht="14.5" x14ac:dyDescent="0.25">
      <c r="B87" s="30"/>
      <c r="C87" s="36"/>
      <c r="D87" s="36"/>
      <c r="E87" s="44" t="s">
        <v>36</v>
      </c>
      <c r="F87" s="10"/>
      <c r="G87" s="10"/>
    </row>
    <row r="88" spans="2:7" ht="30" customHeight="1" x14ac:dyDescent="0.25">
      <c r="B88" s="30"/>
      <c r="C88" s="36"/>
      <c r="D88" s="135" t="s">
        <v>72</v>
      </c>
      <c r="E88" s="136"/>
      <c r="F88" s="9">
        <f>SUM(F89:F90)</f>
        <v>0</v>
      </c>
      <c r="G88" s="9">
        <f t="shared" ref="G88" si="9">SUM(G89:G90)</f>
        <v>0</v>
      </c>
    </row>
    <row r="89" spans="2:7" ht="14.5" x14ac:dyDescent="0.25">
      <c r="B89" s="30"/>
      <c r="C89" s="36"/>
      <c r="D89" s="36"/>
      <c r="E89" s="44" t="s">
        <v>73</v>
      </c>
      <c r="F89" s="10"/>
      <c r="G89" s="10"/>
    </row>
    <row r="90" spans="2:7" ht="14.5" x14ac:dyDescent="0.25">
      <c r="B90" s="30"/>
      <c r="C90" s="36"/>
      <c r="D90" s="36"/>
      <c r="E90" s="44" t="s">
        <v>36</v>
      </c>
      <c r="F90" s="10"/>
      <c r="G90" s="10"/>
    </row>
    <row r="91" spans="2:7" ht="14.5" x14ac:dyDescent="0.25">
      <c r="B91" s="30"/>
      <c r="C91" s="36"/>
      <c r="D91" s="36" t="s">
        <v>74</v>
      </c>
      <c r="E91" s="44"/>
      <c r="F91" s="9">
        <f>SUM(F92:F93)</f>
        <v>0</v>
      </c>
      <c r="G91" s="9">
        <f t="shared" ref="G91" si="10">SUM(G92:G93)</f>
        <v>0</v>
      </c>
    </row>
    <row r="92" spans="2:7" ht="14.5" x14ac:dyDescent="0.25">
      <c r="B92" s="30"/>
      <c r="C92" s="36"/>
      <c r="D92" s="36"/>
      <c r="E92" s="44" t="s">
        <v>35</v>
      </c>
      <c r="F92" s="10"/>
      <c r="G92" s="10"/>
    </row>
    <row r="93" spans="2:7" ht="14.5" x14ac:dyDescent="0.25">
      <c r="B93" s="30"/>
      <c r="C93" s="36"/>
      <c r="D93" s="36"/>
      <c r="E93" s="44" t="s">
        <v>36</v>
      </c>
      <c r="F93" s="10"/>
      <c r="G93" s="10"/>
    </row>
    <row r="94" spans="2:7" ht="14.5" x14ac:dyDescent="0.25">
      <c r="B94" s="30"/>
      <c r="C94" s="36"/>
      <c r="D94" s="36" t="s">
        <v>75</v>
      </c>
      <c r="E94" s="44"/>
      <c r="F94" s="9">
        <f>SUM(F95:F96)</f>
        <v>0</v>
      </c>
      <c r="G94" s="9">
        <f t="shared" ref="G94" si="11">SUM(G95:G96)</f>
        <v>0</v>
      </c>
    </row>
    <row r="95" spans="2:7" ht="14.5" x14ac:dyDescent="0.25">
      <c r="B95" s="30"/>
      <c r="C95" s="36"/>
      <c r="D95" s="36"/>
      <c r="E95" s="44" t="s">
        <v>35</v>
      </c>
      <c r="F95" s="10"/>
      <c r="G95" s="10"/>
    </row>
    <row r="96" spans="2:7" ht="14.5" x14ac:dyDescent="0.25">
      <c r="B96" s="30"/>
      <c r="C96" s="36"/>
      <c r="D96" s="36"/>
      <c r="E96" s="44" t="s">
        <v>36</v>
      </c>
      <c r="F96" s="10"/>
      <c r="G96" s="10"/>
    </row>
    <row r="97" spans="2:7" ht="14.5" x14ac:dyDescent="0.25">
      <c r="B97" s="30"/>
      <c r="C97" s="36"/>
      <c r="D97" s="36" t="s">
        <v>76</v>
      </c>
      <c r="E97" s="44"/>
      <c r="F97" s="9">
        <f>SUM(F98:F99)</f>
        <v>0</v>
      </c>
      <c r="G97" s="9">
        <f t="shared" ref="G97" si="12">SUM(G98:G99)</f>
        <v>0</v>
      </c>
    </row>
    <row r="98" spans="2:7" ht="14.5" x14ac:dyDescent="0.25">
      <c r="B98" s="30"/>
      <c r="C98" s="36"/>
      <c r="D98" s="36"/>
      <c r="E98" s="44" t="s">
        <v>35</v>
      </c>
      <c r="F98" s="10"/>
      <c r="G98" s="10"/>
    </row>
    <row r="99" spans="2:7" ht="14.5" x14ac:dyDescent="0.25">
      <c r="B99" s="30"/>
      <c r="C99" s="36"/>
      <c r="D99" s="36"/>
      <c r="E99" s="44" t="s">
        <v>36</v>
      </c>
      <c r="F99" s="10"/>
      <c r="G99" s="10"/>
    </row>
    <row r="100" spans="2:7" ht="30" customHeight="1" x14ac:dyDescent="0.25">
      <c r="B100" s="30"/>
      <c r="C100" s="36"/>
      <c r="D100" s="133" t="s">
        <v>77</v>
      </c>
      <c r="E100" s="134"/>
      <c r="F100" s="9">
        <f>SUM(F101:F102)</f>
        <v>0</v>
      </c>
      <c r="G100" s="9">
        <f t="shared" ref="G100" si="13">SUM(G101:G102)</f>
        <v>0</v>
      </c>
    </row>
    <row r="101" spans="2:7" ht="14.5" x14ac:dyDescent="0.25">
      <c r="B101" s="30"/>
      <c r="C101" s="36"/>
      <c r="D101" s="36"/>
      <c r="E101" s="44" t="s">
        <v>35</v>
      </c>
      <c r="F101" s="10"/>
      <c r="G101" s="10"/>
    </row>
    <row r="102" spans="2:7" ht="14.5" x14ac:dyDescent="0.25">
      <c r="B102" s="30"/>
      <c r="C102" s="36"/>
      <c r="D102" s="36"/>
      <c r="E102" s="44" t="s">
        <v>36</v>
      </c>
      <c r="F102" s="10"/>
      <c r="G102" s="10"/>
    </row>
    <row r="103" spans="2:7" ht="14.5" x14ac:dyDescent="0.25">
      <c r="B103" s="30"/>
      <c r="C103" s="36"/>
      <c r="D103" s="36" t="s">
        <v>78</v>
      </c>
      <c r="E103" s="44"/>
      <c r="F103" s="9">
        <f>SUM(F104:F106)</f>
        <v>0</v>
      </c>
      <c r="G103" s="9">
        <f t="shared" ref="G103" si="14">SUM(G104:G106)</f>
        <v>0</v>
      </c>
    </row>
    <row r="104" spans="2:7" ht="14.5" x14ac:dyDescent="0.25">
      <c r="B104" s="30"/>
      <c r="C104" s="36"/>
      <c r="D104" s="36"/>
      <c r="E104" s="44" t="s">
        <v>79</v>
      </c>
      <c r="F104" s="10"/>
      <c r="G104" s="10"/>
    </row>
    <row r="105" spans="2:7" ht="14.5" x14ac:dyDescent="0.25">
      <c r="B105" s="30"/>
      <c r="C105" s="36"/>
      <c r="D105" s="36"/>
      <c r="E105" s="44" t="s">
        <v>80</v>
      </c>
      <c r="F105" s="10"/>
      <c r="G105" s="10"/>
    </row>
    <row r="106" spans="2:7" ht="14.5" x14ac:dyDescent="0.25">
      <c r="B106" s="30"/>
      <c r="C106" s="36"/>
      <c r="D106" s="36"/>
      <c r="E106" s="44" t="s">
        <v>81</v>
      </c>
      <c r="F106" s="9">
        <f>SUM(F107:F108)</f>
        <v>0</v>
      </c>
      <c r="G106" s="9">
        <f t="shared" ref="G106" si="15">SUM(G107:G108)</f>
        <v>0</v>
      </c>
    </row>
    <row r="107" spans="2:7" ht="14.5" x14ac:dyDescent="0.25">
      <c r="B107" s="30"/>
      <c r="C107" s="36"/>
      <c r="D107" s="36"/>
      <c r="E107" s="44" t="s">
        <v>68</v>
      </c>
      <c r="F107" s="10"/>
      <c r="G107" s="10"/>
    </row>
    <row r="108" spans="2:7" ht="14.5" x14ac:dyDescent="0.25">
      <c r="B108" s="30"/>
      <c r="C108" s="36"/>
      <c r="D108" s="36"/>
      <c r="E108" s="44" t="s">
        <v>69</v>
      </c>
      <c r="F108" s="10"/>
      <c r="G108" s="10"/>
    </row>
    <row r="109" spans="2:7" ht="14.5" x14ac:dyDescent="0.25">
      <c r="B109" s="40" t="s">
        <v>82</v>
      </c>
      <c r="C109" s="36"/>
      <c r="D109" s="36"/>
      <c r="E109" s="44"/>
      <c r="F109" s="14"/>
      <c r="G109" s="14"/>
    </row>
    <row r="110" spans="2:7" ht="14.5" x14ac:dyDescent="0.25">
      <c r="B110" s="130" t="s">
        <v>83</v>
      </c>
      <c r="C110" s="131"/>
      <c r="D110" s="131"/>
      <c r="E110" s="132"/>
      <c r="F110" s="12">
        <f>F58+F73+F77+F109</f>
        <v>0</v>
      </c>
      <c r="G110" s="12">
        <f t="shared" ref="G110" si="16">G58+G73+G77+G109</f>
        <v>0</v>
      </c>
    </row>
  </sheetData>
  <sheetProtection algorithmName="SHA-512" hashValue="9k4AayxyWF4iwtxYoZNatY+nU33EBA7jDRMCUXHHVoqWzOy1eYiKBSUMDfnofDsw9xcRuHMcXzytHd3+uxE7KQ==" saltValue="+U1ewPLNrcJFxBKvHcuCf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M137"/>
  <sheetViews>
    <sheetView showGridLines="0" zoomScaleNormal="100" workbookViewId="0">
      <selection activeCell="B2" sqref="B2"/>
    </sheetView>
  </sheetViews>
  <sheetFormatPr defaultColWidth="11.453125" defaultRowHeight="12.5" x14ac:dyDescent="0.25"/>
  <cols>
    <col min="1" max="1" width="2" style="59" customWidth="1"/>
    <col min="2" max="2" width="7.54296875" style="65" customWidth="1"/>
    <col min="3" max="3" width="66.1796875" style="65" customWidth="1"/>
    <col min="4" max="5" width="16.453125" style="7" customWidth="1"/>
    <col min="6" max="10" width="19.453125" style="67" customWidth="1"/>
    <col min="11" max="11" width="19.453125" style="59" customWidth="1"/>
    <col min="12" max="17" width="19.453125" style="65" customWidth="1"/>
    <col min="18" max="16384" width="11.453125" style="65"/>
  </cols>
  <sheetData>
    <row r="1" spans="1:13" s="59" customFormat="1" ht="130" customHeight="1" x14ac:dyDescent="0.25">
      <c r="D1" s="4"/>
      <c r="E1" s="4"/>
      <c r="F1" s="67"/>
      <c r="G1" s="67"/>
      <c r="H1" s="67"/>
      <c r="I1" s="67"/>
      <c r="J1" s="67"/>
    </row>
    <row r="2" spans="1:13" s="61" customFormat="1" ht="20.149999999999999" customHeight="1" x14ac:dyDescent="0.35">
      <c r="A2" s="60"/>
      <c r="C2" s="87" t="s">
        <v>0</v>
      </c>
      <c r="D2" s="91">
        <f>+'Bilan entreprise liée 1'!F2</f>
        <v>2023</v>
      </c>
      <c r="E2" s="105"/>
      <c r="F2" s="64"/>
      <c r="G2" s="64"/>
      <c r="H2" s="64"/>
      <c r="I2" s="64"/>
      <c r="J2" s="64"/>
      <c r="K2" s="60"/>
    </row>
    <row r="3" spans="1:13" s="70" customFormat="1" ht="20.149999999999999" customHeight="1" x14ac:dyDescent="0.35">
      <c r="A3" s="68"/>
      <c r="B3" s="156" t="s">
        <v>119</v>
      </c>
      <c r="C3" s="156"/>
      <c r="D3" s="157" t="str">
        <f>+IF('Bilan entreprise liée 2'!F3&lt;&gt;"",'Bilan entreprise liée 2'!F3,"")</f>
        <v/>
      </c>
      <c r="E3" s="158"/>
      <c r="F3" s="69"/>
      <c r="G3" s="69"/>
      <c r="H3" s="69"/>
      <c r="I3" s="69"/>
      <c r="J3" s="69"/>
      <c r="K3" s="68"/>
    </row>
    <row r="4" spans="1:13" s="60" customFormat="1" ht="13.4" customHeight="1" x14ac:dyDescent="0.35">
      <c r="B4" s="23" t="s">
        <v>117</v>
      </c>
      <c r="D4" s="27"/>
      <c r="E4" s="5"/>
      <c r="F4" s="64"/>
      <c r="G4" s="64"/>
      <c r="H4" s="64"/>
      <c r="I4" s="64"/>
      <c r="J4" s="64"/>
    </row>
    <row r="5" spans="1:13" s="61" customFormat="1" ht="20.149999999999999" customHeight="1" x14ac:dyDescent="0.35">
      <c r="A5" s="60"/>
      <c r="B5" s="130" t="s">
        <v>84</v>
      </c>
      <c r="C5" s="132"/>
      <c r="D5" s="15">
        <f>+D2</f>
        <v>2023</v>
      </c>
      <c r="E5" s="15">
        <f>+D5-1</f>
        <v>2022</v>
      </c>
      <c r="F5" s="64"/>
      <c r="G5" s="123" t="s">
        <v>149</v>
      </c>
      <c r="H5" s="123"/>
      <c r="I5" s="123"/>
      <c r="J5" s="71"/>
      <c r="K5" s="60"/>
    </row>
    <row r="6" spans="1:13" s="61" customFormat="1" ht="20.149999999999999" customHeight="1" x14ac:dyDescent="0.35">
      <c r="A6" s="60"/>
      <c r="B6" s="72" t="s">
        <v>85</v>
      </c>
      <c r="C6" s="73"/>
      <c r="D6" s="16"/>
      <c r="E6" s="16"/>
      <c r="F6" s="74"/>
      <c r="G6" s="85"/>
      <c r="H6" s="85"/>
      <c r="I6" s="85"/>
      <c r="J6" s="85"/>
      <c r="K6" s="60"/>
    </row>
    <row r="7" spans="1:13" s="61" customFormat="1" ht="20.149999999999999" customHeight="1" x14ac:dyDescent="0.35">
      <c r="A7" s="60"/>
      <c r="B7" s="40" t="s">
        <v>86</v>
      </c>
      <c r="C7" s="31"/>
      <c r="D7" s="17"/>
      <c r="E7" s="17"/>
      <c r="F7" s="75"/>
      <c r="G7" s="64"/>
      <c r="H7" s="143"/>
      <c r="I7" s="143"/>
      <c r="J7" s="143"/>
      <c r="K7" s="60"/>
    </row>
    <row r="8" spans="1:13" s="60" customFormat="1" ht="20.149999999999999" customHeight="1" x14ac:dyDescent="0.35">
      <c r="B8" s="40" t="s">
        <v>87</v>
      </c>
      <c r="C8" s="31"/>
      <c r="D8" s="17"/>
      <c r="E8" s="17"/>
      <c r="F8" s="75"/>
      <c r="G8" s="143"/>
      <c r="H8" s="143"/>
      <c r="I8" s="143"/>
      <c r="J8" s="143"/>
    </row>
    <row r="9" spans="1:13" s="60" customFormat="1" ht="20.149999999999999" customHeight="1" x14ac:dyDescent="0.35">
      <c r="B9" s="40" t="s">
        <v>88</v>
      </c>
      <c r="C9" s="31"/>
      <c r="D9" s="17"/>
      <c r="E9" s="17"/>
      <c r="F9" s="141"/>
      <c r="G9" s="142"/>
      <c r="H9" s="143"/>
      <c r="I9" s="143"/>
      <c r="J9" s="143"/>
      <c r="K9" s="76"/>
    </row>
    <row r="10" spans="1:13" s="60" customFormat="1" ht="20.149999999999999" customHeight="1" x14ac:dyDescent="0.35">
      <c r="B10" s="40" t="s">
        <v>89</v>
      </c>
      <c r="C10" s="31"/>
      <c r="D10" s="18">
        <f>SUM(D11:D12)</f>
        <v>0</v>
      </c>
      <c r="E10" s="18">
        <f t="shared" ref="E10" si="0">SUM(E11:E12)</f>
        <v>0</v>
      </c>
      <c r="F10" s="77"/>
      <c r="G10" s="78"/>
      <c r="H10" s="78"/>
      <c r="I10" s="78"/>
      <c r="J10" s="78"/>
      <c r="L10" s="76"/>
      <c r="M10" s="76"/>
    </row>
    <row r="11" spans="1:13" s="60" customFormat="1" ht="20.149999999999999" customHeight="1" x14ac:dyDescent="0.35">
      <c r="B11" s="30"/>
      <c r="C11" s="36" t="s">
        <v>90</v>
      </c>
      <c r="D11" s="17"/>
      <c r="E11" s="17"/>
      <c r="F11" s="144"/>
      <c r="G11" s="145"/>
      <c r="H11" s="145"/>
      <c r="I11" s="145"/>
      <c r="J11" s="145"/>
    </row>
    <row r="12" spans="1:13" s="60" customFormat="1" ht="20.149999999999999" customHeight="1" x14ac:dyDescent="0.35">
      <c r="B12" s="30"/>
      <c r="C12" s="36" t="s">
        <v>91</v>
      </c>
      <c r="D12" s="17"/>
      <c r="E12" s="17"/>
      <c r="F12" s="74"/>
      <c r="G12" s="85"/>
      <c r="H12" s="85"/>
      <c r="I12" s="85"/>
      <c r="J12" s="85"/>
    </row>
    <row r="13" spans="1:13" s="60" customFormat="1" ht="20.149999999999999" customHeight="1" x14ac:dyDescent="0.35">
      <c r="B13" s="40" t="s">
        <v>92</v>
      </c>
      <c r="C13" s="31"/>
      <c r="D13" s="18">
        <f>SUM(D14:D15)+D18</f>
        <v>0</v>
      </c>
      <c r="E13" s="18">
        <f>SUM(E14:E15)+E18</f>
        <v>0</v>
      </c>
      <c r="F13" s="75"/>
      <c r="G13" s="64"/>
      <c r="H13" s="64"/>
      <c r="I13" s="64"/>
      <c r="J13" s="64"/>
    </row>
    <row r="14" spans="1:13" s="60" customFormat="1" ht="20.149999999999999" customHeight="1" x14ac:dyDescent="0.35">
      <c r="B14" s="30"/>
      <c r="C14" s="36" t="s">
        <v>93</v>
      </c>
      <c r="D14" s="17"/>
      <c r="E14" s="17"/>
      <c r="F14" s="146"/>
      <c r="G14" s="147"/>
      <c r="H14" s="147"/>
      <c r="I14" s="147"/>
      <c r="J14" s="147"/>
    </row>
    <row r="15" spans="1:13" s="60" customFormat="1" ht="20.149999999999999" customHeight="1" x14ac:dyDescent="0.35">
      <c r="B15" s="30"/>
      <c r="C15" s="36" t="s">
        <v>94</v>
      </c>
      <c r="D15" s="18">
        <f>SUM(D16:D17)</f>
        <v>0</v>
      </c>
      <c r="E15" s="18">
        <f t="shared" ref="E15" si="1">SUM(E16:E17)</f>
        <v>0</v>
      </c>
      <c r="F15" s="86"/>
      <c r="G15" s="79"/>
      <c r="H15" s="79"/>
      <c r="I15" s="79"/>
      <c r="J15" s="79"/>
    </row>
    <row r="16" spans="1:13" s="60" customFormat="1" ht="20.149999999999999" customHeight="1" x14ac:dyDescent="0.35">
      <c r="B16" s="30"/>
      <c r="C16" s="36" t="s">
        <v>95</v>
      </c>
      <c r="D16" s="17"/>
      <c r="E16" s="17"/>
      <c r="F16" s="80"/>
      <c r="G16" s="81"/>
      <c r="H16" s="81"/>
      <c r="I16" s="81"/>
      <c r="J16" s="81"/>
    </row>
    <row r="17" spans="2:10" s="60" customFormat="1" ht="20.149999999999999" customHeight="1" x14ac:dyDescent="0.35">
      <c r="B17" s="52"/>
      <c r="C17" s="66" t="s">
        <v>116</v>
      </c>
      <c r="D17" s="17"/>
      <c r="E17" s="17"/>
      <c r="F17" s="82"/>
      <c r="G17" s="81"/>
      <c r="H17" s="81"/>
      <c r="I17" s="81"/>
      <c r="J17" s="81"/>
    </row>
    <row r="18" spans="2:10" s="60" customFormat="1" ht="20.149999999999999" customHeight="1" x14ac:dyDescent="0.35">
      <c r="B18" s="40"/>
      <c r="C18" s="36" t="s">
        <v>96</v>
      </c>
      <c r="D18" s="17"/>
      <c r="E18" s="17"/>
      <c r="F18" s="83"/>
      <c r="G18" s="79"/>
      <c r="H18" s="79"/>
      <c r="I18" s="79"/>
      <c r="J18" s="79"/>
    </row>
    <row r="19" spans="2:10" s="60" customFormat="1" ht="20.149999999999999" customHeight="1" x14ac:dyDescent="0.35">
      <c r="B19" s="40" t="s">
        <v>97</v>
      </c>
      <c r="C19" s="31"/>
      <c r="D19" s="18">
        <f>SUM(D20:D21)</f>
        <v>0</v>
      </c>
      <c r="E19" s="18">
        <f t="shared" ref="E19" si="2">SUM(E20:E21)</f>
        <v>0</v>
      </c>
      <c r="F19" s="148"/>
      <c r="G19" s="149"/>
      <c r="H19" s="149"/>
      <c r="I19" s="149"/>
      <c r="J19" s="149"/>
    </row>
    <row r="20" spans="2:10" s="60" customFormat="1" ht="20.149999999999999" customHeight="1" x14ac:dyDescent="0.35">
      <c r="B20" s="30"/>
      <c r="C20" s="36" t="s">
        <v>98</v>
      </c>
      <c r="D20" s="17"/>
      <c r="E20" s="17"/>
      <c r="F20" s="150"/>
      <c r="G20" s="151"/>
      <c r="H20" s="151"/>
      <c r="I20" s="151"/>
      <c r="J20" s="151"/>
    </row>
    <row r="21" spans="2:10" s="60" customFormat="1" ht="20.149999999999999" customHeight="1" x14ac:dyDescent="0.35">
      <c r="B21" s="40"/>
      <c r="C21" s="31" t="s">
        <v>99</v>
      </c>
      <c r="D21" s="17"/>
      <c r="E21" s="17"/>
      <c r="F21" s="150"/>
      <c r="G21" s="151"/>
      <c r="H21" s="151"/>
      <c r="I21" s="151"/>
      <c r="J21" s="151"/>
    </row>
    <row r="22" spans="2:10" s="60" customFormat="1" ht="20.149999999999999" customHeight="1" x14ac:dyDescent="0.35">
      <c r="B22" s="40" t="s">
        <v>100</v>
      </c>
      <c r="C22" s="31"/>
      <c r="D22" s="17"/>
      <c r="E22" s="17"/>
      <c r="F22" s="64"/>
      <c r="G22" s="64"/>
      <c r="H22" s="64"/>
      <c r="I22" s="64"/>
      <c r="J22" s="64"/>
    </row>
    <row r="23" spans="2:10" s="60" customFormat="1" ht="20.149999999999999" customHeight="1" x14ac:dyDescent="0.35">
      <c r="B23" s="152" t="s">
        <v>101</v>
      </c>
      <c r="C23" s="134"/>
      <c r="D23" s="18">
        <f>SUM(D24:D25)</f>
        <v>0</v>
      </c>
      <c r="E23" s="18">
        <f t="shared" ref="E23" si="3">SUM(E24:E25)</f>
        <v>0</v>
      </c>
      <c r="F23" s="150"/>
      <c r="G23" s="151"/>
      <c r="H23" s="151"/>
      <c r="I23" s="151"/>
      <c r="J23" s="151"/>
    </row>
    <row r="24" spans="2:10" s="60" customFormat="1" ht="20.149999999999999" customHeight="1" x14ac:dyDescent="0.35">
      <c r="B24" s="30"/>
      <c r="C24" s="36" t="s">
        <v>102</v>
      </c>
      <c r="D24" s="17"/>
      <c r="E24" s="17"/>
      <c r="F24" s="150"/>
      <c r="G24" s="151"/>
      <c r="H24" s="151"/>
      <c r="I24" s="151"/>
      <c r="J24" s="151"/>
    </row>
    <row r="25" spans="2:10" s="60" customFormat="1" ht="20.149999999999999" customHeight="1" x14ac:dyDescent="0.35">
      <c r="B25" s="40"/>
      <c r="C25" s="31" t="s">
        <v>103</v>
      </c>
      <c r="D25" s="17"/>
      <c r="E25" s="17"/>
      <c r="F25" s="153"/>
      <c r="G25" s="154"/>
      <c r="H25" s="154"/>
      <c r="I25" s="154"/>
      <c r="J25" s="154"/>
    </row>
    <row r="26" spans="2:10" s="60" customFormat="1" ht="30" customHeight="1" x14ac:dyDescent="0.35">
      <c r="B26" s="155" t="s">
        <v>152</v>
      </c>
      <c r="C26" s="136"/>
      <c r="D26" s="18">
        <f>SUM(D27:D28)</f>
        <v>0</v>
      </c>
      <c r="E26" s="18">
        <f t="shared" ref="E26" si="4">SUM(E27:E28)</f>
        <v>0</v>
      </c>
      <c r="F26" s="153"/>
      <c r="G26" s="154"/>
      <c r="H26" s="154"/>
      <c r="I26" s="154"/>
      <c r="J26" s="154"/>
    </row>
    <row r="27" spans="2:10" s="60" customFormat="1" ht="20.149999999999999" customHeight="1" x14ac:dyDescent="0.35">
      <c r="B27" s="30"/>
      <c r="C27" s="36" t="s">
        <v>102</v>
      </c>
      <c r="D27" s="17"/>
      <c r="E27" s="17"/>
      <c r="F27" s="153"/>
      <c r="G27" s="154"/>
      <c r="H27" s="154"/>
      <c r="I27" s="154"/>
      <c r="J27" s="154"/>
    </row>
    <row r="28" spans="2:10" s="60" customFormat="1" ht="20.149999999999999" customHeight="1" x14ac:dyDescent="0.35">
      <c r="B28" s="30"/>
      <c r="C28" s="36" t="s">
        <v>104</v>
      </c>
      <c r="D28" s="17"/>
      <c r="E28" s="17"/>
      <c r="F28" s="153"/>
      <c r="G28" s="154"/>
      <c r="H28" s="154"/>
      <c r="I28" s="154"/>
      <c r="J28" s="154"/>
    </row>
    <row r="29" spans="2:10" s="60" customFormat="1" ht="20.149999999999999" customHeight="1" x14ac:dyDescent="0.35">
      <c r="B29" s="40" t="s">
        <v>105</v>
      </c>
      <c r="C29" s="31"/>
      <c r="D29" s="18">
        <f>SUM(D30:D31)</f>
        <v>0</v>
      </c>
      <c r="E29" s="18">
        <f t="shared" ref="E29" si="5">SUM(E30:E31)</f>
        <v>0</v>
      </c>
      <c r="F29" s="153"/>
      <c r="G29" s="154"/>
      <c r="H29" s="154"/>
      <c r="I29" s="154"/>
      <c r="J29" s="154"/>
    </row>
    <row r="30" spans="2:10" s="60" customFormat="1" ht="20.149999999999999" customHeight="1" x14ac:dyDescent="0.35">
      <c r="B30" s="30"/>
      <c r="C30" s="36" t="s">
        <v>102</v>
      </c>
      <c r="D30" s="17"/>
      <c r="E30" s="17"/>
      <c r="F30" s="153"/>
      <c r="G30" s="154"/>
      <c r="H30" s="154"/>
      <c r="I30" s="154"/>
      <c r="J30" s="154"/>
    </row>
    <row r="31" spans="2:10" s="60" customFormat="1" ht="20.149999999999999" customHeight="1" x14ac:dyDescent="0.35">
      <c r="B31" s="40"/>
      <c r="C31" s="31" t="s">
        <v>106</v>
      </c>
      <c r="D31" s="17"/>
      <c r="E31" s="17"/>
      <c r="F31" s="153"/>
      <c r="G31" s="154"/>
      <c r="H31" s="154"/>
      <c r="I31" s="154"/>
      <c r="J31" s="154"/>
    </row>
    <row r="32" spans="2:10" s="60" customFormat="1" ht="20.149999999999999" customHeight="1" x14ac:dyDescent="0.35">
      <c r="B32" s="40" t="s">
        <v>107</v>
      </c>
      <c r="C32" s="31"/>
      <c r="D32" s="17"/>
      <c r="E32" s="17"/>
      <c r="F32" s="153"/>
      <c r="G32" s="154"/>
      <c r="H32" s="154"/>
      <c r="I32" s="154"/>
      <c r="J32" s="154"/>
    </row>
    <row r="33" spans="2:10" s="60" customFormat="1" ht="30" customHeight="1" x14ac:dyDescent="0.35">
      <c r="B33" s="155" t="s">
        <v>108</v>
      </c>
      <c r="C33" s="136"/>
      <c r="D33" s="17"/>
      <c r="E33" s="17"/>
      <c r="F33" s="64"/>
      <c r="G33" s="64"/>
      <c r="H33" s="64"/>
      <c r="I33" s="64"/>
      <c r="J33" s="64"/>
    </row>
    <row r="34" spans="2:10" s="60" customFormat="1" ht="20.149999999999999" customHeight="1" x14ac:dyDescent="0.35">
      <c r="B34" s="40" t="s">
        <v>109</v>
      </c>
      <c r="C34" s="31"/>
      <c r="D34" s="18">
        <f>SUM(D35:D36)</f>
        <v>0</v>
      </c>
      <c r="E34" s="18">
        <f t="shared" ref="E34" si="6">SUM(E35:E36)</f>
        <v>0</v>
      </c>
      <c r="F34" s="64"/>
      <c r="G34" s="64"/>
      <c r="H34" s="64"/>
      <c r="I34" s="64"/>
      <c r="J34" s="64"/>
    </row>
    <row r="35" spans="2:10" s="60" customFormat="1" ht="20.149999999999999" customHeight="1" x14ac:dyDescent="0.35">
      <c r="B35" s="30"/>
      <c r="C35" s="36" t="s">
        <v>102</v>
      </c>
      <c r="D35" s="17"/>
      <c r="E35" s="17"/>
      <c r="F35" s="64"/>
      <c r="G35" s="64"/>
      <c r="H35" s="64"/>
      <c r="I35" s="64"/>
      <c r="J35" s="64"/>
    </row>
    <row r="36" spans="2:10" s="60" customFormat="1" ht="20.149999999999999" customHeight="1" x14ac:dyDescent="0.35">
      <c r="B36" s="40"/>
      <c r="C36" s="31" t="s">
        <v>110</v>
      </c>
      <c r="D36" s="17"/>
      <c r="E36" s="17"/>
      <c r="F36" s="64"/>
      <c r="G36" s="64"/>
      <c r="H36" s="64"/>
      <c r="I36" s="64"/>
      <c r="J36" s="64"/>
    </row>
    <row r="37" spans="2:10" s="60" customFormat="1" ht="20.149999999999999" customHeight="1" x14ac:dyDescent="0.35">
      <c r="B37" s="40" t="s">
        <v>111</v>
      </c>
      <c r="C37" s="31"/>
      <c r="D37" s="17"/>
      <c r="E37" s="17"/>
      <c r="F37" s="64"/>
      <c r="G37" s="64"/>
      <c r="H37" s="64"/>
      <c r="I37" s="64"/>
      <c r="J37" s="64"/>
    </row>
    <row r="38" spans="2:10" s="60" customFormat="1" ht="20.149999999999999" customHeight="1" x14ac:dyDescent="0.35">
      <c r="B38" s="40" t="s">
        <v>112</v>
      </c>
      <c r="C38" s="31"/>
      <c r="D38" s="18">
        <f>D6+D7+D8+D9+D10+D13+D19+D22+D23+D26+D29+D32+D33+D34+D37</f>
        <v>0</v>
      </c>
      <c r="E38" s="18">
        <f t="shared" ref="E38" si="7">E6+E7+E8+E9+E10+E13+E19+E22+E23+E26+E29+E32+E33+E34+E37</f>
        <v>0</v>
      </c>
      <c r="F38" s="64"/>
      <c r="G38" s="64"/>
      <c r="H38" s="64"/>
      <c r="I38" s="64"/>
      <c r="J38" s="64"/>
    </row>
    <row r="39" spans="2:10" s="60" customFormat="1" ht="20.149999999999999" customHeight="1" x14ac:dyDescent="0.35">
      <c r="B39" s="40" t="s">
        <v>113</v>
      </c>
      <c r="C39" s="31"/>
      <c r="D39" s="17"/>
      <c r="E39" s="17"/>
      <c r="F39" s="64"/>
      <c r="G39" s="64"/>
      <c r="H39" s="64"/>
      <c r="I39" s="64"/>
      <c r="J39" s="64"/>
    </row>
    <row r="40" spans="2:10" s="60" customFormat="1" ht="20.149999999999999" customHeight="1" x14ac:dyDescent="0.35">
      <c r="B40" s="62" t="s">
        <v>114</v>
      </c>
      <c r="C40" s="63"/>
      <c r="D40" s="19">
        <f>SUM(D38:D39)</f>
        <v>0</v>
      </c>
      <c r="E40" s="19">
        <f t="shared" ref="E40" si="8">SUM(E38:E39)</f>
        <v>0</v>
      </c>
      <c r="F40" s="64"/>
      <c r="G40" s="64"/>
      <c r="H40" s="64"/>
      <c r="I40" s="64"/>
      <c r="J40" s="64"/>
    </row>
    <row r="41" spans="2:10" s="60" customFormat="1" ht="20.149999999999999" customHeight="1" x14ac:dyDescent="0.35">
      <c r="B41" s="64"/>
      <c r="C41" s="64"/>
      <c r="D41" s="20"/>
      <c r="E41" s="20"/>
      <c r="F41" s="64"/>
      <c r="G41" s="64"/>
      <c r="H41" s="64"/>
      <c r="I41" s="64"/>
      <c r="J41" s="64"/>
    </row>
    <row r="42" spans="2:10" s="60" customFormat="1" ht="20.149999999999999" customHeight="1" x14ac:dyDescent="0.35">
      <c r="B42" s="140" t="s">
        <v>115</v>
      </c>
      <c r="C42" s="140"/>
      <c r="D42" s="21"/>
      <c r="E42" s="21"/>
      <c r="F42" s="64"/>
      <c r="G42" s="64"/>
      <c r="H42" s="64"/>
      <c r="I42" s="64"/>
      <c r="J42" s="64"/>
    </row>
    <row r="43" spans="2:10" s="60" customFormat="1" ht="14.5" x14ac:dyDescent="0.35">
      <c r="D43" s="6"/>
      <c r="E43" s="6"/>
      <c r="F43" s="64"/>
      <c r="G43" s="64"/>
      <c r="H43" s="64"/>
      <c r="I43" s="64"/>
      <c r="J43" s="64"/>
    </row>
    <row r="44" spans="2:10" s="60" customFormat="1" ht="14.5" x14ac:dyDescent="0.35">
      <c r="D44" s="6"/>
      <c r="E44" s="6"/>
      <c r="F44" s="64"/>
      <c r="G44" s="64"/>
      <c r="H44" s="64"/>
      <c r="I44" s="64"/>
      <c r="J44" s="64"/>
    </row>
    <row r="45" spans="2:10" s="60" customFormat="1" ht="14.5" x14ac:dyDescent="0.35">
      <c r="D45" s="6"/>
      <c r="E45" s="6"/>
      <c r="F45" s="64"/>
      <c r="G45" s="64"/>
      <c r="H45" s="64"/>
      <c r="I45" s="64"/>
      <c r="J45" s="64"/>
    </row>
    <row r="46" spans="2:10" s="60" customFormat="1" ht="14.5" x14ac:dyDescent="0.35">
      <c r="D46" s="6"/>
      <c r="E46" s="6"/>
      <c r="F46" s="64"/>
      <c r="G46" s="64"/>
      <c r="H46" s="64"/>
      <c r="I46" s="64"/>
      <c r="J46" s="64"/>
    </row>
    <row r="47" spans="2:10" s="60" customFormat="1" ht="14.5" x14ac:dyDescent="0.35">
      <c r="D47" s="6"/>
      <c r="E47" s="6"/>
      <c r="F47" s="64"/>
      <c r="G47" s="64"/>
      <c r="H47" s="64"/>
      <c r="I47" s="64"/>
      <c r="J47" s="64"/>
    </row>
    <row r="48" spans="2:10" s="60" customFormat="1" ht="14.5" x14ac:dyDescent="0.35">
      <c r="D48" s="6"/>
      <c r="E48" s="6"/>
      <c r="F48" s="64"/>
      <c r="G48" s="64"/>
      <c r="H48" s="64"/>
      <c r="I48" s="64"/>
      <c r="J48" s="64"/>
    </row>
    <row r="49" spans="4:10" s="60" customFormat="1" ht="14.5" x14ac:dyDescent="0.35">
      <c r="D49" s="6"/>
      <c r="E49" s="6"/>
      <c r="F49" s="64"/>
      <c r="G49" s="64"/>
      <c r="H49" s="64"/>
      <c r="I49" s="64"/>
      <c r="J49" s="64"/>
    </row>
    <row r="50" spans="4:10" s="60" customFormat="1" ht="14.5" x14ac:dyDescent="0.35">
      <c r="D50" s="6"/>
      <c r="E50" s="6"/>
      <c r="F50" s="64"/>
      <c r="G50" s="64"/>
      <c r="H50" s="64"/>
      <c r="I50" s="64"/>
      <c r="J50" s="64"/>
    </row>
    <row r="51" spans="4:10" s="60" customFormat="1" ht="14.5" x14ac:dyDescent="0.35">
      <c r="D51" s="6"/>
      <c r="E51" s="6"/>
      <c r="F51" s="64"/>
      <c r="G51" s="64"/>
      <c r="H51" s="64"/>
      <c r="I51" s="64"/>
      <c r="J51" s="64"/>
    </row>
    <row r="52" spans="4:10" s="60" customFormat="1" ht="14.5" x14ac:dyDescent="0.35">
      <c r="D52" s="6"/>
      <c r="E52" s="6"/>
      <c r="F52" s="64"/>
      <c r="G52" s="64"/>
      <c r="H52" s="64"/>
      <c r="I52" s="64"/>
      <c r="J52" s="64"/>
    </row>
    <row r="53" spans="4:10" s="60" customFormat="1" ht="14.5" x14ac:dyDescent="0.35">
      <c r="D53" s="6"/>
      <c r="E53" s="6"/>
      <c r="F53" s="64"/>
      <c r="G53" s="64"/>
      <c r="H53" s="64"/>
      <c r="I53" s="64"/>
      <c r="J53" s="64"/>
    </row>
    <row r="54" spans="4:10" s="60" customFormat="1" ht="14.5" x14ac:dyDescent="0.35">
      <c r="D54" s="6"/>
      <c r="E54" s="6"/>
      <c r="F54" s="64"/>
      <c r="G54" s="64"/>
      <c r="H54" s="64"/>
      <c r="I54" s="64"/>
      <c r="J54" s="64"/>
    </row>
    <row r="55" spans="4:10" s="60" customFormat="1" ht="14.5" x14ac:dyDescent="0.35">
      <c r="D55" s="6"/>
      <c r="E55" s="6"/>
      <c r="F55" s="64"/>
      <c r="G55" s="64"/>
      <c r="H55" s="64"/>
      <c r="I55" s="64"/>
      <c r="J55" s="64"/>
    </row>
    <row r="56" spans="4:10" s="60" customFormat="1" ht="14.5" x14ac:dyDescent="0.35">
      <c r="D56" s="6"/>
      <c r="E56" s="6"/>
      <c r="F56" s="64"/>
      <c r="G56" s="64"/>
      <c r="H56" s="64"/>
      <c r="I56" s="64"/>
      <c r="J56" s="64"/>
    </row>
    <row r="57" spans="4:10" s="60" customFormat="1" ht="14.5" x14ac:dyDescent="0.35">
      <c r="D57" s="6"/>
      <c r="E57" s="6"/>
      <c r="F57" s="64"/>
      <c r="G57" s="64"/>
      <c r="H57" s="64"/>
      <c r="I57" s="64"/>
      <c r="J57" s="64"/>
    </row>
    <row r="58" spans="4:10" s="60" customFormat="1" ht="14.5" x14ac:dyDescent="0.35">
      <c r="D58" s="6"/>
      <c r="E58" s="6"/>
      <c r="F58" s="64"/>
      <c r="G58" s="64"/>
      <c r="H58" s="64"/>
      <c r="I58" s="64"/>
      <c r="J58" s="64"/>
    </row>
    <row r="59" spans="4:10" s="60" customFormat="1" ht="14.5" x14ac:dyDescent="0.35">
      <c r="D59" s="6"/>
      <c r="E59" s="6"/>
      <c r="F59" s="64"/>
      <c r="G59" s="64"/>
      <c r="H59" s="64"/>
      <c r="I59" s="64"/>
      <c r="J59" s="64"/>
    </row>
    <row r="60" spans="4:10" s="60" customFormat="1" ht="14.5" x14ac:dyDescent="0.35">
      <c r="D60" s="6"/>
      <c r="E60" s="6"/>
      <c r="F60" s="64"/>
      <c r="G60" s="64"/>
      <c r="H60" s="64"/>
      <c r="I60" s="64"/>
      <c r="J60" s="64"/>
    </row>
    <row r="61" spans="4:10" s="60" customFormat="1" ht="14.5" x14ac:dyDescent="0.35">
      <c r="D61" s="6"/>
      <c r="E61" s="6"/>
      <c r="F61" s="64"/>
      <c r="G61" s="64"/>
      <c r="H61" s="64"/>
      <c r="I61" s="64"/>
      <c r="J61" s="64"/>
    </row>
    <row r="62" spans="4:10" s="60" customFormat="1" ht="14.5" x14ac:dyDescent="0.35">
      <c r="D62" s="6"/>
      <c r="E62" s="6"/>
      <c r="F62" s="64"/>
      <c r="G62" s="64"/>
      <c r="H62" s="64"/>
      <c r="I62" s="64"/>
      <c r="J62" s="64"/>
    </row>
    <row r="63" spans="4:10" s="60" customFormat="1" ht="14.5" x14ac:dyDescent="0.35">
      <c r="D63" s="6"/>
      <c r="E63" s="6"/>
      <c r="F63" s="64"/>
      <c r="G63" s="64"/>
      <c r="H63" s="64"/>
      <c r="I63" s="64"/>
      <c r="J63" s="64"/>
    </row>
    <row r="64" spans="4:10" s="60" customFormat="1" ht="14.5" x14ac:dyDescent="0.35">
      <c r="D64" s="6"/>
      <c r="E64" s="6"/>
      <c r="F64" s="64"/>
      <c r="G64" s="64"/>
      <c r="H64" s="64"/>
      <c r="I64" s="64"/>
      <c r="J64" s="64"/>
    </row>
    <row r="65" spans="4:10" s="60" customFormat="1" ht="14.5" x14ac:dyDescent="0.35">
      <c r="D65" s="6"/>
      <c r="E65" s="6"/>
      <c r="F65" s="64"/>
      <c r="G65" s="64"/>
      <c r="H65" s="64"/>
      <c r="I65" s="64"/>
      <c r="J65" s="64"/>
    </row>
    <row r="66" spans="4:10" s="60" customFormat="1" ht="14.5" x14ac:dyDescent="0.35">
      <c r="D66" s="6"/>
      <c r="E66" s="6"/>
      <c r="F66" s="64"/>
      <c r="G66" s="64"/>
      <c r="H66" s="64"/>
      <c r="I66" s="64"/>
      <c r="J66" s="64"/>
    </row>
    <row r="67" spans="4:10" s="60" customFormat="1" ht="14.5" x14ac:dyDescent="0.35">
      <c r="D67" s="6"/>
      <c r="E67" s="6"/>
      <c r="F67" s="64"/>
      <c r="G67" s="64"/>
      <c r="H67" s="64"/>
      <c r="I67" s="64"/>
      <c r="J67" s="64"/>
    </row>
    <row r="68" spans="4:10" s="60" customFormat="1" ht="14.5" x14ac:dyDescent="0.35">
      <c r="D68" s="6"/>
      <c r="E68" s="6"/>
      <c r="F68" s="64"/>
      <c r="G68" s="64"/>
      <c r="H68" s="64"/>
      <c r="I68" s="64"/>
      <c r="J68" s="64"/>
    </row>
    <row r="69" spans="4:10" s="60" customFormat="1" ht="14.5" x14ac:dyDescent="0.35">
      <c r="D69" s="6"/>
      <c r="E69" s="6"/>
      <c r="F69" s="64"/>
      <c r="G69" s="64"/>
      <c r="H69" s="64"/>
      <c r="I69" s="64"/>
      <c r="J69" s="64"/>
    </row>
    <row r="70" spans="4:10" s="60" customFormat="1" ht="14.5" x14ac:dyDescent="0.35">
      <c r="D70" s="6"/>
      <c r="E70" s="6"/>
      <c r="F70" s="64"/>
      <c r="G70" s="64"/>
      <c r="H70" s="64"/>
      <c r="I70" s="64"/>
      <c r="J70" s="64"/>
    </row>
    <row r="71" spans="4:10" s="60" customFormat="1" ht="14.5" x14ac:dyDescent="0.35">
      <c r="D71" s="6"/>
      <c r="E71" s="6"/>
      <c r="F71" s="64"/>
      <c r="G71" s="64"/>
      <c r="H71" s="64"/>
      <c r="I71" s="64"/>
      <c r="J71" s="64"/>
    </row>
    <row r="72" spans="4:10" s="60" customFormat="1" ht="14.5" x14ac:dyDescent="0.35">
      <c r="D72" s="6"/>
      <c r="E72" s="6"/>
      <c r="F72" s="64"/>
      <c r="G72" s="64"/>
      <c r="H72" s="64"/>
      <c r="I72" s="64"/>
      <c r="J72" s="64"/>
    </row>
    <row r="73" spans="4:10" s="60" customFormat="1" ht="14.5" x14ac:dyDescent="0.35">
      <c r="D73" s="6"/>
      <c r="E73" s="6"/>
      <c r="F73" s="64"/>
      <c r="G73" s="64"/>
      <c r="H73" s="64"/>
      <c r="I73" s="64"/>
      <c r="J73" s="64"/>
    </row>
    <row r="74" spans="4:10" s="60" customFormat="1" ht="14.5" x14ac:dyDescent="0.35">
      <c r="D74" s="6"/>
      <c r="E74" s="6"/>
      <c r="F74" s="64"/>
      <c r="G74" s="64"/>
      <c r="H74" s="64"/>
      <c r="I74" s="64"/>
      <c r="J74" s="64"/>
    </row>
    <row r="75" spans="4:10" s="60" customFormat="1" ht="14.5" x14ac:dyDescent="0.35">
      <c r="D75" s="6"/>
      <c r="E75" s="6"/>
      <c r="F75" s="64"/>
      <c r="G75" s="64"/>
      <c r="H75" s="64"/>
      <c r="I75" s="64"/>
      <c r="J75" s="64"/>
    </row>
    <row r="76" spans="4:10" s="60" customFormat="1" ht="14.5" x14ac:dyDescent="0.35">
      <c r="D76" s="6"/>
      <c r="E76" s="6"/>
      <c r="F76" s="64"/>
      <c r="G76" s="64"/>
      <c r="H76" s="64"/>
      <c r="I76" s="64"/>
      <c r="J76" s="64"/>
    </row>
    <row r="77" spans="4:10" s="60" customFormat="1" ht="14.5" x14ac:dyDescent="0.35">
      <c r="D77" s="6"/>
      <c r="E77" s="6"/>
      <c r="F77" s="64"/>
      <c r="G77" s="64"/>
      <c r="H77" s="64"/>
      <c r="I77" s="64"/>
      <c r="J77" s="64"/>
    </row>
    <row r="78" spans="4:10" s="60" customFormat="1" ht="14.5" x14ac:dyDescent="0.35">
      <c r="D78" s="6"/>
      <c r="E78" s="6"/>
      <c r="F78" s="64"/>
      <c r="G78" s="64"/>
      <c r="H78" s="64"/>
      <c r="I78" s="64"/>
      <c r="J78" s="64"/>
    </row>
    <row r="79" spans="4:10" s="60" customFormat="1" ht="14.5" x14ac:dyDescent="0.35">
      <c r="D79" s="6"/>
      <c r="E79" s="6"/>
      <c r="F79" s="64"/>
      <c r="G79" s="64"/>
      <c r="H79" s="64"/>
      <c r="I79" s="64"/>
      <c r="J79" s="64"/>
    </row>
    <row r="80" spans="4:10" s="60" customFormat="1" ht="14.5" x14ac:dyDescent="0.35">
      <c r="D80" s="6"/>
      <c r="E80" s="6"/>
      <c r="F80" s="64"/>
      <c r="G80" s="64"/>
      <c r="H80" s="64"/>
      <c r="I80" s="64"/>
      <c r="J80" s="64"/>
    </row>
    <row r="81" spans="4:10" s="60" customFormat="1" ht="14.5" x14ac:dyDescent="0.35">
      <c r="D81" s="6"/>
      <c r="E81" s="6"/>
      <c r="F81" s="64"/>
      <c r="G81" s="64"/>
      <c r="H81" s="64"/>
      <c r="I81" s="64"/>
      <c r="J81" s="64"/>
    </row>
    <row r="82" spans="4:10" s="60" customFormat="1" ht="14.5" x14ac:dyDescent="0.35">
      <c r="D82" s="6"/>
      <c r="E82" s="6"/>
      <c r="F82" s="64"/>
      <c r="G82" s="64"/>
      <c r="H82" s="64"/>
      <c r="I82" s="64"/>
      <c r="J82" s="64"/>
    </row>
    <row r="83" spans="4:10" s="60" customFormat="1" ht="14.5" x14ac:dyDescent="0.35">
      <c r="D83" s="6"/>
      <c r="E83" s="6"/>
      <c r="F83" s="64"/>
      <c r="G83" s="64"/>
      <c r="H83" s="64"/>
      <c r="I83" s="64"/>
      <c r="J83" s="64"/>
    </row>
    <row r="84" spans="4:10" s="60" customFormat="1" ht="14.5" x14ac:dyDescent="0.35">
      <c r="D84" s="6"/>
      <c r="E84" s="6"/>
      <c r="F84" s="64"/>
      <c r="G84" s="64"/>
      <c r="H84" s="64"/>
      <c r="I84" s="64"/>
      <c r="J84" s="64"/>
    </row>
    <row r="85" spans="4:10" s="60" customFormat="1" ht="14.5" x14ac:dyDescent="0.35">
      <c r="D85" s="6"/>
      <c r="E85" s="6"/>
      <c r="F85" s="64"/>
      <c r="G85" s="64"/>
      <c r="H85" s="64"/>
      <c r="I85" s="64"/>
      <c r="J85" s="64"/>
    </row>
    <row r="86" spans="4:10" s="60" customFormat="1" ht="14.5" x14ac:dyDescent="0.35">
      <c r="D86" s="6"/>
      <c r="E86" s="6"/>
      <c r="F86" s="64"/>
      <c r="G86" s="64"/>
      <c r="H86" s="64"/>
      <c r="I86" s="64"/>
      <c r="J86" s="64"/>
    </row>
    <row r="87" spans="4:10" s="60" customFormat="1" ht="14.5" x14ac:dyDescent="0.35">
      <c r="D87" s="6"/>
      <c r="E87" s="6"/>
      <c r="F87" s="64"/>
      <c r="G87" s="64"/>
      <c r="H87" s="64"/>
      <c r="I87" s="64"/>
      <c r="J87" s="64"/>
    </row>
    <row r="88" spans="4:10" s="60" customFormat="1" ht="14.5" x14ac:dyDescent="0.35">
      <c r="D88" s="6"/>
      <c r="E88" s="6"/>
      <c r="F88" s="64"/>
      <c r="G88" s="64"/>
      <c r="H88" s="64"/>
      <c r="I88" s="64"/>
      <c r="J88" s="64"/>
    </row>
    <row r="89" spans="4:10" s="60" customFormat="1" ht="14.5" x14ac:dyDescent="0.35">
      <c r="D89" s="6"/>
      <c r="E89" s="6"/>
      <c r="F89" s="64"/>
      <c r="G89" s="64"/>
      <c r="H89" s="64"/>
      <c r="I89" s="64"/>
      <c r="J89" s="64"/>
    </row>
    <row r="90" spans="4:10" s="60" customFormat="1" ht="14.5" x14ac:dyDescent="0.35">
      <c r="D90" s="6"/>
      <c r="E90" s="6"/>
      <c r="F90" s="64"/>
      <c r="G90" s="64"/>
      <c r="H90" s="64"/>
      <c r="I90" s="64"/>
      <c r="J90" s="64"/>
    </row>
    <row r="91" spans="4:10" s="60" customFormat="1" ht="14.5" x14ac:dyDescent="0.35">
      <c r="D91" s="6"/>
      <c r="E91" s="6"/>
      <c r="F91" s="64"/>
      <c r="G91" s="64"/>
      <c r="H91" s="64"/>
      <c r="I91" s="64"/>
      <c r="J91" s="64"/>
    </row>
    <row r="92" spans="4:10" s="60" customFormat="1" ht="14.5" x14ac:dyDescent="0.35">
      <c r="D92" s="6"/>
      <c r="E92" s="6"/>
      <c r="F92" s="64"/>
      <c r="G92" s="64"/>
      <c r="H92" s="64"/>
      <c r="I92" s="64"/>
      <c r="J92" s="64"/>
    </row>
    <row r="93" spans="4:10" s="60" customFormat="1" ht="14.5" x14ac:dyDescent="0.35">
      <c r="D93" s="6"/>
      <c r="E93" s="6"/>
      <c r="F93" s="64"/>
      <c r="G93" s="64"/>
      <c r="H93" s="64"/>
      <c r="I93" s="64"/>
      <c r="J93" s="64"/>
    </row>
    <row r="94" spans="4:10" s="60" customFormat="1" ht="14.5" x14ac:dyDescent="0.35">
      <c r="D94" s="6"/>
      <c r="E94" s="6"/>
      <c r="F94" s="64"/>
      <c r="G94" s="64"/>
      <c r="H94" s="64"/>
      <c r="I94" s="64"/>
      <c r="J94" s="64"/>
    </row>
    <row r="95" spans="4:10" s="60" customFormat="1" ht="14.5" x14ac:dyDescent="0.35">
      <c r="D95" s="6"/>
      <c r="E95" s="6"/>
      <c r="F95" s="64"/>
      <c r="G95" s="64"/>
      <c r="H95" s="64"/>
      <c r="I95" s="64"/>
      <c r="J95" s="64"/>
    </row>
    <row r="96" spans="4:10" s="60" customFormat="1" ht="14.5" x14ac:dyDescent="0.35">
      <c r="D96" s="6"/>
      <c r="E96" s="6"/>
      <c r="F96" s="64"/>
      <c r="G96" s="64"/>
      <c r="H96" s="64"/>
      <c r="I96" s="64"/>
      <c r="J96" s="64"/>
    </row>
    <row r="97" spans="4:10" s="60" customFormat="1" ht="14.5" x14ac:dyDescent="0.35">
      <c r="D97" s="6"/>
      <c r="E97" s="6"/>
      <c r="F97" s="64"/>
      <c r="G97" s="64"/>
      <c r="H97" s="64"/>
      <c r="I97" s="64"/>
      <c r="J97" s="64"/>
    </row>
    <row r="98" spans="4:10" s="60" customFormat="1" ht="14.5" x14ac:dyDescent="0.35">
      <c r="D98" s="6"/>
      <c r="E98" s="6"/>
      <c r="F98" s="64"/>
      <c r="G98" s="64"/>
      <c r="H98" s="64"/>
      <c r="I98" s="64"/>
      <c r="J98" s="64"/>
    </row>
    <row r="99" spans="4:10" s="60" customFormat="1" ht="14.5" x14ac:dyDescent="0.35">
      <c r="D99" s="6"/>
      <c r="E99" s="6"/>
      <c r="F99" s="64"/>
      <c r="G99" s="64"/>
      <c r="H99" s="64"/>
      <c r="I99" s="64"/>
      <c r="J99" s="64"/>
    </row>
    <row r="100" spans="4:10" s="60" customFormat="1" ht="14.5" x14ac:dyDescent="0.35">
      <c r="D100" s="6"/>
      <c r="E100" s="6"/>
      <c r="F100" s="64"/>
      <c r="G100" s="64"/>
      <c r="H100" s="64"/>
      <c r="I100" s="64"/>
      <c r="J100" s="64"/>
    </row>
    <row r="101" spans="4:10" s="60" customFormat="1" ht="14.5" x14ac:dyDescent="0.35">
      <c r="D101" s="6"/>
      <c r="E101" s="6"/>
      <c r="F101" s="64"/>
      <c r="G101" s="64"/>
      <c r="H101" s="64"/>
      <c r="I101" s="64"/>
      <c r="J101" s="64"/>
    </row>
    <row r="102" spans="4:10" s="60" customFormat="1" ht="14.5" x14ac:dyDescent="0.35">
      <c r="D102" s="6"/>
      <c r="E102" s="6"/>
      <c r="F102" s="64"/>
      <c r="G102" s="64"/>
      <c r="H102" s="64"/>
      <c r="I102" s="64"/>
      <c r="J102" s="64"/>
    </row>
    <row r="103" spans="4:10" s="60" customFormat="1" ht="14.5" x14ac:dyDescent="0.35">
      <c r="D103" s="6"/>
      <c r="E103" s="6"/>
      <c r="F103" s="64"/>
      <c r="G103" s="64"/>
      <c r="H103" s="64"/>
      <c r="I103" s="64"/>
      <c r="J103" s="64"/>
    </row>
    <row r="104" spans="4:10" s="60" customFormat="1" ht="14.5" x14ac:dyDescent="0.35">
      <c r="D104" s="6"/>
      <c r="E104" s="6"/>
      <c r="F104" s="64"/>
      <c r="G104" s="64"/>
      <c r="H104" s="64"/>
      <c r="I104" s="64"/>
      <c r="J104" s="64"/>
    </row>
    <row r="105" spans="4:10" s="60" customFormat="1" ht="14.5" x14ac:dyDescent="0.35">
      <c r="D105" s="6"/>
      <c r="E105" s="6"/>
      <c r="F105" s="64"/>
      <c r="G105" s="64"/>
      <c r="H105" s="64"/>
      <c r="I105" s="64"/>
      <c r="J105" s="64"/>
    </row>
    <row r="106" spans="4:10" s="60" customFormat="1" ht="14.5" x14ac:dyDescent="0.35">
      <c r="D106" s="6"/>
      <c r="E106" s="6"/>
      <c r="F106" s="64"/>
      <c r="G106" s="64"/>
      <c r="H106" s="64"/>
      <c r="I106" s="64"/>
      <c r="J106" s="64"/>
    </row>
    <row r="107" spans="4:10" s="60" customFormat="1" ht="14.5" x14ac:dyDescent="0.35">
      <c r="D107" s="6"/>
      <c r="E107" s="6"/>
      <c r="F107" s="64"/>
      <c r="G107" s="64"/>
      <c r="H107" s="64"/>
      <c r="I107" s="64"/>
      <c r="J107" s="64"/>
    </row>
    <row r="108" spans="4:10" s="60" customFormat="1" ht="14.5" x14ac:dyDescent="0.35">
      <c r="D108" s="6"/>
      <c r="E108" s="6"/>
      <c r="F108" s="64"/>
      <c r="G108" s="64"/>
      <c r="H108" s="64"/>
      <c r="I108" s="64"/>
      <c r="J108" s="64"/>
    </row>
    <row r="109" spans="4:10" s="60" customFormat="1" ht="14.5" x14ac:dyDescent="0.35">
      <c r="D109" s="6"/>
      <c r="E109" s="6"/>
      <c r="F109" s="64"/>
      <c r="G109" s="64"/>
      <c r="H109" s="64"/>
      <c r="I109" s="64"/>
      <c r="J109" s="64"/>
    </row>
    <row r="110" spans="4:10" s="60" customFormat="1" ht="14.5" x14ac:dyDescent="0.35">
      <c r="D110" s="6"/>
      <c r="E110" s="6"/>
      <c r="F110" s="64"/>
      <c r="G110" s="64"/>
      <c r="H110" s="64"/>
      <c r="I110" s="64"/>
      <c r="J110" s="64"/>
    </row>
    <row r="111" spans="4:10" s="60" customFormat="1" ht="14.5" x14ac:dyDescent="0.35">
      <c r="D111" s="6"/>
      <c r="E111" s="6"/>
      <c r="F111" s="64"/>
      <c r="G111" s="64"/>
      <c r="H111" s="64"/>
      <c r="I111" s="64"/>
      <c r="J111" s="64"/>
    </row>
    <row r="112" spans="4:10" s="60" customFormat="1" ht="14.5" x14ac:dyDescent="0.35">
      <c r="D112" s="6"/>
      <c r="E112" s="6"/>
      <c r="F112" s="64"/>
      <c r="G112" s="64"/>
      <c r="H112" s="64"/>
      <c r="I112" s="64"/>
      <c r="J112" s="64"/>
    </row>
    <row r="113" spans="4:10" s="60" customFormat="1" ht="14.5" x14ac:dyDescent="0.35">
      <c r="D113" s="6"/>
      <c r="E113" s="6"/>
      <c r="F113" s="64"/>
      <c r="G113" s="64"/>
      <c r="H113" s="64"/>
      <c r="I113" s="64"/>
      <c r="J113" s="64"/>
    </row>
    <row r="114" spans="4:10" s="60" customFormat="1" ht="14.5" x14ac:dyDescent="0.35">
      <c r="D114" s="6"/>
      <c r="E114" s="6"/>
      <c r="F114" s="64"/>
      <c r="G114" s="64"/>
      <c r="H114" s="64"/>
      <c r="I114" s="64"/>
      <c r="J114" s="64"/>
    </row>
    <row r="115" spans="4:10" s="60" customFormat="1" ht="14.5" x14ac:dyDescent="0.35">
      <c r="D115" s="6"/>
      <c r="E115" s="6"/>
      <c r="F115" s="64"/>
      <c r="G115" s="64"/>
      <c r="H115" s="64"/>
      <c r="I115" s="64"/>
      <c r="J115" s="64"/>
    </row>
    <row r="116" spans="4:10" s="60" customFormat="1" ht="14.5" x14ac:dyDescent="0.35">
      <c r="D116" s="6"/>
      <c r="E116" s="6"/>
      <c r="F116" s="64"/>
      <c r="G116" s="64"/>
      <c r="H116" s="64"/>
      <c r="I116" s="64"/>
      <c r="J116" s="64"/>
    </row>
    <row r="117" spans="4:10" s="60" customFormat="1" ht="14.5" x14ac:dyDescent="0.35">
      <c r="D117" s="6"/>
      <c r="E117" s="6"/>
      <c r="F117" s="64"/>
      <c r="G117" s="64"/>
      <c r="H117" s="64"/>
      <c r="I117" s="64"/>
      <c r="J117" s="64"/>
    </row>
    <row r="118" spans="4:10" s="60" customFormat="1" ht="14.5" x14ac:dyDescent="0.35">
      <c r="D118" s="6"/>
      <c r="E118" s="6"/>
      <c r="F118" s="64"/>
      <c r="G118" s="64"/>
      <c r="H118" s="64"/>
      <c r="I118" s="64"/>
      <c r="J118" s="64"/>
    </row>
    <row r="119" spans="4:10" s="60" customFormat="1" ht="14.5" x14ac:dyDescent="0.35">
      <c r="D119" s="6"/>
      <c r="E119" s="6"/>
      <c r="F119" s="64"/>
      <c r="G119" s="64"/>
      <c r="H119" s="64"/>
      <c r="I119" s="64"/>
      <c r="J119" s="64"/>
    </row>
    <row r="120" spans="4:10" s="60" customFormat="1" ht="14.5" x14ac:dyDescent="0.35">
      <c r="D120" s="6"/>
      <c r="E120" s="6"/>
      <c r="F120" s="64"/>
      <c r="G120" s="64"/>
      <c r="H120" s="64"/>
      <c r="I120" s="64"/>
      <c r="J120" s="64"/>
    </row>
    <row r="121" spans="4:10" s="60" customFormat="1" ht="14.5" x14ac:dyDescent="0.35">
      <c r="D121" s="6"/>
      <c r="E121" s="6"/>
      <c r="F121" s="64"/>
      <c r="G121" s="64"/>
      <c r="H121" s="64"/>
      <c r="I121" s="64"/>
      <c r="J121" s="64"/>
    </row>
    <row r="122" spans="4:10" s="60" customFormat="1" ht="14.5" x14ac:dyDescent="0.35">
      <c r="D122" s="6"/>
      <c r="E122" s="6"/>
      <c r="F122" s="64"/>
      <c r="G122" s="64"/>
      <c r="H122" s="64"/>
      <c r="I122" s="64"/>
      <c r="J122" s="64"/>
    </row>
    <row r="123" spans="4:10" s="60" customFormat="1" ht="14.5" x14ac:dyDescent="0.35">
      <c r="D123" s="6"/>
      <c r="E123" s="6"/>
      <c r="F123" s="64"/>
      <c r="G123" s="64"/>
      <c r="H123" s="64"/>
      <c r="I123" s="64"/>
      <c r="J123" s="64"/>
    </row>
    <row r="124" spans="4:10" s="60" customFormat="1" ht="14.5" x14ac:dyDescent="0.35">
      <c r="D124" s="6"/>
      <c r="E124" s="6"/>
      <c r="F124" s="64"/>
      <c r="G124" s="64"/>
      <c r="H124" s="64"/>
      <c r="I124" s="64"/>
      <c r="J124" s="64"/>
    </row>
    <row r="125" spans="4:10" s="60" customFormat="1" ht="14.5" x14ac:dyDescent="0.35">
      <c r="D125" s="6"/>
      <c r="E125" s="6"/>
      <c r="F125" s="67"/>
      <c r="G125" s="67"/>
      <c r="H125" s="67"/>
      <c r="I125" s="67"/>
      <c r="J125" s="67"/>
    </row>
    <row r="126" spans="4:10" s="60" customFormat="1" ht="14.5" x14ac:dyDescent="0.35">
      <c r="D126" s="6"/>
      <c r="E126" s="6"/>
      <c r="F126" s="67"/>
      <c r="G126" s="67"/>
      <c r="H126" s="67"/>
      <c r="I126" s="67"/>
      <c r="J126" s="67"/>
    </row>
    <row r="127" spans="4:10" s="60" customFormat="1" ht="14.5" x14ac:dyDescent="0.35">
      <c r="D127" s="6"/>
      <c r="E127" s="6"/>
      <c r="F127" s="67"/>
      <c r="G127" s="67"/>
      <c r="H127" s="67"/>
      <c r="I127" s="67"/>
      <c r="J127" s="67"/>
    </row>
    <row r="128" spans="4:10" s="60" customFormat="1" ht="14.5" x14ac:dyDescent="0.35">
      <c r="D128" s="6"/>
      <c r="E128" s="6"/>
      <c r="F128" s="67"/>
      <c r="G128" s="67"/>
      <c r="H128" s="67"/>
      <c r="I128" s="67"/>
      <c r="J128" s="67"/>
    </row>
    <row r="129" spans="4:11" s="60" customFormat="1" ht="14.5" x14ac:dyDescent="0.35">
      <c r="D129" s="6"/>
      <c r="E129" s="6"/>
      <c r="F129" s="67"/>
      <c r="G129" s="67"/>
      <c r="H129" s="67"/>
      <c r="I129" s="67"/>
      <c r="J129" s="67"/>
    </row>
    <row r="130" spans="4:11" s="60" customFormat="1" ht="14.5" x14ac:dyDescent="0.35">
      <c r="D130" s="6"/>
      <c r="E130" s="6"/>
      <c r="F130" s="67"/>
      <c r="G130" s="67"/>
      <c r="H130" s="67"/>
      <c r="I130" s="67"/>
      <c r="J130" s="67"/>
      <c r="K130" s="59"/>
    </row>
    <row r="131" spans="4:11" s="60" customFormat="1" ht="14.5" x14ac:dyDescent="0.35">
      <c r="D131" s="6"/>
      <c r="E131" s="6"/>
      <c r="F131" s="67"/>
      <c r="G131" s="67"/>
      <c r="H131" s="67"/>
      <c r="I131" s="67"/>
      <c r="J131" s="67"/>
      <c r="K131" s="59"/>
    </row>
    <row r="132" spans="4:11" s="59" customFormat="1" x14ac:dyDescent="0.25">
      <c r="D132" s="4"/>
      <c r="E132" s="4"/>
      <c r="F132" s="67"/>
      <c r="G132" s="67"/>
      <c r="H132" s="67"/>
      <c r="I132" s="67"/>
      <c r="J132" s="67"/>
    </row>
    <row r="133" spans="4:11" s="59" customFormat="1" x14ac:dyDescent="0.25">
      <c r="D133" s="4"/>
      <c r="E133" s="4"/>
      <c r="F133" s="67"/>
      <c r="G133" s="67"/>
      <c r="H133" s="67"/>
      <c r="I133" s="67"/>
      <c r="J133" s="67"/>
    </row>
    <row r="134" spans="4:11" s="59" customFormat="1" x14ac:dyDescent="0.25">
      <c r="D134" s="4"/>
      <c r="E134" s="4"/>
      <c r="F134" s="67"/>
      <c r="G134" s="67"/>
      <c r="H134" s="67"/>
      <c r="I134" s="67"/>
      <c r="J134" s="67"/>
    </row>
    <row r="135" spans="4:11" s="59" customFormat="1" x14ac:dyDescent="0.25">
      <c r="D135" s="4"/>
      <c r="E135" s="4"/>
      <c r="F135" s="67"/>
      <c r="G135" s="67"/>
      <c r="H135" s="67"/>
      <c r="I135" s="67"/>
      <c r="J135" s="67"/>
    </row>
    <row r="136" spans="4:11" s="59" customFormat="1" x14ac:dyDescent="0.25">
      <c r="D136" s="4"/>
      <c r="E136" s="4"/>
      <c r="F136" s="67"/>
      <c r="G136" s="67"/>
      <c r="H136" s="67"/>
      <c r="I136" s="67"/>
      <c r="J136" s="67"/>
    </row>
    <row r="137" spans="4:11" s="59" customFormat="1" x14ac:dyDescent="0.25">
      <c r="D137" s="4"/>
      <c r="E137" s="4"/>
      <c r="F137" s="67"/>
      <c r="G137" s="67"/>
      <c r="H137" s="67"/>
      <c r="I137" s="67"/>
      <c r="J137" s="67"/>
    </row>
  </sheetData>
  <sheetProtection algorithmName="SHA-512" hashValue="oIUYDGhx3YJkGQysbna9gWkiKhDf4crGQoWrg+kEh4E5VDDzs9S6MntYZ2aaPgOXhKdT+jSdYPdnBAgUcS64kw==" saltValue="kXP1rXldkBIvnFxvDyFim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4659c5cd-61ef-40bf-b626-9eb16eb6bc8c" ContentTypeId="0x010100BFEF1462A5D6D24ABF71E3796112B05C"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Props1.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7C24FC-067A-4D7C-937F-2919CAA51789}">
  <ds:schemaRefs>
    <ds:schemaRef ds:uri="Microsoft.SharePoint.Taxonomy.ContentTypeSync"/>
  </ds:schemaRefs>
</ds:datastoreItem>
</file>

<file path=customXml/itemProps3.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4.xml><?xml version="1.0" encoding="utf-8"?>
<ds:datastoreItem xmlns:ds="http://schemas.openxmlformats.org/officeDocument/2006/customXml" ds:itemID="{761D1FE0-121F-4ADF-893D-A9534E7D66E9}">
  <ds:schemaRefs>
    <ds:schemaRef ds:uri="http://schemas.microsoft.com/office/2006/documentManagement/types"/>
    <ds:schemaRef ds:uri="http://purl.org/dc/terms/"/>
    <ds:schemaRef ds:uri="http://purl.org/dc/elements/1.1/"/>
    <ds:schemaRef ds:uri="http://purl.org/dc/dcmitype/"/>
    <ds:schemaRef ds:uri="6d797ff1-cdc0-4194-a446-2a5f07834c6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47</vt:i4>
      </vt:variant>
    </vt:vector>
  </HeadingPairs>
  <TitlesOfParts>
    <vt:vector size="72" baseType="lpstr">
      <vt:lpstr>Avant-propos</vt:lpstr>
      <vt:lpstr>Bilan entreprise requérante</vt:lpstr>
      <vt:lpstr>PP entreprise requérante</vt:lpstr>
      <vt:lpstr>Bilan EEU calculé</vt:lpstr>
      <vt:lpstr>PP EEU calculé</vt:lpstr>
      <vt:lpstr>Bilan entreprise liée 1</vt:lpstr>
      <vt:lpstr>PP Entreprise liée 1</vt:lpstr>
      <vt:lpstr>Bilan entreprise liée 2</vt:lpstr>
      <vt:lpstr>PP entreprise liée 2</vt:lpstr>
      <vt:lpstr>Bilan entreprise liée 3</vt:lpstr>
      <vt:lpstr>PP entreprise liée 3</vt:lpstr>
      <vt:lpstr>Bilan entreprise liée 4</vt:lpstr>
      <vt:lpstr>PP entreprise liée 4</vt:lpstr>
      <vt:lpstr>Bilan entreprise liée 5</vt:lpstr>
      <vt:lpstr>PP entreprise liée 5</vt:lpstr>
      <vt:lpstr>Bilan entreprise liée 6</vt:lpstr>
      <vt:lpstr>PP entreprise liée 6</vt:lpstr>
      <vt:lpstr>Bilan entreprise liée 7</vt:lpstr>
      <vt:lpstr>PP entreprise liée 7</vt:lpstr>
      <vt:lpstr>Bilan entreprise liée 8</vt:lpstr>
      <vt:lpstr>PP entreprise liée 8</vt:lpstr>
      <vt:lpstr>Bilan entreprise liée 9</vt:lpstr>
      <vt:lpstr>PP entreprise liée 9</vt:lpstr>
      <vt:lpstr>Bilan entreprise liée 10</vt:lpstr>
      <vt:lpstr>PP entreprise liée 10</vt:lpstr>
      <vt:lpstr>'Bilan EEU calculé'!Print_Area</vt:lpstr>
      <vt:lpstr>'Bilan entreprise liée 1'!Print_Area</vt:lpstr>
      <vt:lpstr>'Bilan entreprise liée 10'!Print_Area</vt:lpstr>
      <vt:lpstr>'Bilan entreprise liée 2'!Print_Area</vt:lpstr>
      <vt:lpstr>'Bilan entreprise liée 3'!Print_Area</vt:lpstr>
      <vt:lpstr>'Bilan entreprise liée 4'!Print_Area</vt:lpstr>
      <vt:lpstr>'Bilan entreprise liée 5'!Print_Area</vt:lpstr>
      <vt:lpstr>'Bilan entreprise liée 6'!Print_Area</vt:lpstr>
      <vt:lpstr>'Bilan entreprise liée 7'!Print_Area</vt:lpstr>
      <vt:lpstr>'Bilan entreprise liée 8'!Print_Area</vt:lpstr>
      <vt:lpstr>'Bilan entreprise liée 9'!Print_Area</vt:lpstr>
      <vt:lpstr>'Bilan entreprise requérante'!Print_Area</vt:lpstr>
      <vt:lpstr>'PP EEU calculé'!Print_Area</vt:lpstr>
      <vt:lpstr>'PP Entreprise liée 1'!Print_Area</vt:lpstr>
      <vt:lpstr>'PP entreprise liée 10'!Print_Area</vt:lpstr>
      <vt:lpstr>'PP entreprise liée 2'!Print_Area</vt:lpstr>
      <vt:lpstr>'PP entreprise liée 3'!Print_Area</vt:lpstr>
      <vt:lpstr>'PP entreprise liée 4'!Print_Area</vt:lpstr>
      <vt:lpstr>'PP entreprise liée 5'!Print_Area</vt:lpstr>
      <vt:lpstr>'PP entreprise liée 6'!Print_Area</vt:lpstr>
      <vt:lpstr>'PP entreprise liée 7'!Print_Area</vt:lpstr>
      <vt:lpstr>'PP entreprise liée 8'!Print_Area</vt:lpstr>
      <vt:lpstr>'PP entreprise liée 9'!Print_Area</vt:lpstr>
      <vt:lpstr>'PP entreprise requérante'!Print_Area</vt:lpstr>
      <vt:lpstr>'Bilan EEU calculé'!Print_Titles</vt:lpstr>
      <vt:lpstr>'Bilan entreprise liée 1'!Print_Titles</vt:lpstr>
      <vt:lpstr>'Bilan entreprise liée 10'!Print_Titles</vt:lpstr>
      <vt:lpstr>'Bilan entreprise liée 2'!Print_Titles</vt:lpstr>
      <vt:lpstr>'Bilan entreprise liée 3'!Print_Titles</vt:lpstr>
      <vt:lpstr>'Bilan entreprise liée 4'!Print_Titles</vt:lpstr>
      <vt:lpstr>'Bilan entreprise liée 5'!Print_Titles</vt:lpstr>
      <vt:lpstr>'Bilan entreprise liée 6'!Print_Titles</vt:lpstr>
      <vt:lpstr>'Bilan entreprise liée 7'!Print_Titles</vt:lpstr>
      <vt:lpstr>'Bilan entreprise liée 8'!Print_Titles</vt:lpstr>
      <vt:lpstr>'Bilan entreprise liée 9'!Print_Titles</vt:lpstr>
      <vt:lpstr>'Bilan entreprise requérante'!Print_Titles</vt:lpstr>
      <vt:lpstr>'PP Entreprise liée 1'!règlement</vt:lpstr>
      <vt:lpstr>'PP entreprise liée 10'!règlement</vt:lpstr>
      <vt:lpstr>'PP entreprise liée 2'!règlement</vt:lpstr>
      <vt:lpstr>'PP entreprise liée 3'!règlement</vt:lpstr>
      <vt:lpstr>'PP entreprise liée 4'!règlement</vt:lpstr>
      <vt:lpstr>'PP entreprise liée 5'!règlement</vt:lpstr>
      <vt:lpstr>'PP entreprise liée 6'!règlement</vt:lpstr>
      <vt:lpstr>'PP entreprise liée 7'!règlement</vt:lpstr>
      <vt:lpstr>'PP entreprise liée 8'!règlement</vt:lpstr>
      <vt:lpstr>'PP entreprise liée 9'!règlement</vt:lpstr>
      <vt:lpstr>'PP entreprise requérante'!règlement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Maximilian Przybyl</cp:lastModifiedBy>
  <cp:lastPrinted>2019-07-09T14:38:13Z</cp:lastPrinted>
  <dcterms:created xsi:type="dcterms:W3CDTF">2017-05-23T06:10:35Z</dcterms:created>
  <dcterms:modified xsi:type="dcterms:W3CDTF">2025-06-02T13:06:06Z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